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Monthly" sheetId="1" r:id="rId1"/>
  </sheets>
  <externalReferences>
    <externalReference r:id="rId4"/>
  </externalReferences>
  <definedNames>
    <definedName name="_xlfn.IFERROR" hidden="1">#NAME?</definedName>
    <definedName name="_xlnm.Print_Area" localSheetId="0">'Monthly'!$B$1:$B$272</definedName>
  </definedNames>
  <calcPr fullCalcOnLoad="1"/>
</workbook>
</file>

<file path=xl/sharedStrings.xml><?xml version="1.0" encoding="utf-8"?>
<sst xmlns="http://schemas.openxmlformats.org/spreadsheetml/2006/main" count="505" uniqueCount="498">
  <si>
    <t>Rwanda: Direction of Trade - Exports (US$ millions)</t>
  </si>
  <si>
    <t>Formal Trade</t>
  </si>
  <si>
    <t>European Union</t>
  </si>
  <si>
    <t>BE</t>
  </si>
  <si>
    <t>Belgium</t>
  </si>
  <si>
    <t>FR</t>
  </si>
  <si>
    <t>France</t>
  </si>
  <si>
    <t>DE</t>
  </si>
  <si>
    <t>Germany</t>
  </si>
  <si>
    <t>IT</t>
  </si>
  <si>
    <t>Italy</t>
  </si>
  <si>
    <t>NL</t>
  </si>
  <si>
    <t>Netherlands</t>
  </si>
  <si>
    <t>LU</t>
  </si>
  <si>
    <t>Luxembourg</t>
  </si>
  <si>
    <t>AT</t>
  </si>
  <si>
    <t>Austria</t>
  </si>
  <si>
    <t>Others</t>
  </si>
  <si>
    <t>GB</t>
  </si>
  <si>
    <t>United Kingdom</t>
  </si>
  <si>
    <t>BG</t>
  </si>
  <si>
    <t>Bulgaria</t>
  </si>
  <si>
    <t>CY</t>
  </si>
  <si>
    <t>Cyprus</t>
  </si>
  <si>
    <t>CZ</t>
  </si>
  <si>
    <t>Czech Republic</t>
  </si>
  <si>
    <t>DK</t>
  </si>
  <si>
    <t>Denmark</t>
  </si>
  <si>
    <t>EE</t>
  </si>
  <si>
    <t>Estonia</t>
  </si>
  <si>
    <t>ES</t>
  </si>
  <si>
    <t>Spain</t>
  </si>
  <si>
    <t>FI</t>
  </si>
  <si>
    <t>Finland</t>
  </si>
  <si>
    <t>GR</t>
  </si>
  <si>
    <t>Greece</t>
  </si>
  <si>
    <t>HR</t>
  </si>
  <si>
    <t>Croatia</t>
  </si>
  <si>
    <t>HU</t>
  </si>
  <si>
    <t>Hungary</t>
  </si>
  <si>
    <t>IE</t>
  </si>
  <si>
    <t>Ireland</t>
  </si>
  <si>
    <t>LT</t>
  </si>
  <si>
    <t>Lithuania</t>
  </si>
  <si>
    <t>LV</t>
  </si>
  <si>
    <t>Latvia</t>
  </si>
  <si>
    <t>MT</t>
  </si>
  <si>
    <t>Malta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</si>
  <si>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</si>
  <si>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</si>
  <si>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</si>
  <si>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</si>
  <si>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</si>
  <si>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</si>
  <si>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</si>
  <si>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</si>
  <si>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</si>
  <si>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</si>
  <si>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</si>
  <si>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</si>
  <si>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Rest of Europe</t>
  </si>
  <si>
    <t>CH</t>
  </si>
  <si>
    <t>Switzerland</t>
  </si>
  <si>
    <t>NO</t>
  </si>
  <si>
    <t>Norway</t>
  </si>
  <si>
    <t>XS</t>
  </si>
  <si>
    <t>Kosovo</t>
  </si>
  <si>
    <t>AD</t>
  </si>
  <si>
    <t>Andorra</t>
  </si>
  <si>
    <t>AL</t>
  </si>
  <si>
    <t>Albania</t>
  </si>
  <si>
    <t>BA</t>
  </si>
  <si>
    <t>Bosnia and Herzegovina</t>
  </si>
  <si>
    <t>BY</t>
  </si>
  <si>
    <t>Belarus</t>
  </si>
  <si>
    <t>FO</t>
  </si>
  <si>
    <t>Faroe Islands</t>
  </si>
  <si>
    <t>GI</t>
  </si>
  <si>
    <t>Gibraltar</t>
  </si>
  <si>
    <t>IM</t>
  </si>
  <si>
    <t>Isle of Man</t>
  </si>
  <si>
    <t>IS</t>
  </si>
  <si>
    <t>Iceland</t>
  </si>
  <si>
    <t>LI</t>
  </si>
  <si>
    <t>Liechtenstein</t>
  </si>
  <si>
    <t>MC</t>
  </si>
  <si>
    <t>Monaco</t>
  </si>
  <si>
    <t>MD</t>
  </si>
  <si>
    <t>Moldova</t>
  </si>
  <si>
    <t>ME</t>
  </si>
  <si>
    <t>Montenegro</t>
  </si>
  <si>
    <t>MK</t>
  </si>
  <si>
    <t>Macedonia</t>
  </si>
  <si>
    <t>RS</t>
  </si>
  <si>
    <t>Serbia</t>
  </si>
  <si>
    <t>YU</t>
  </si>
  <si>
    <t>Yugoslavia</t>
  </si>
  <si>
    <t>RU</t>
  </si>
  <si>
    <t>Russia</t>
  </si>
  <si>
    <t>SM</t>
  </si>
  <si>
    <t>San Marino</t>
  </si>
  <si>
    <t>UA</t>
  </si>
  <si>
    <t>Ukraine</t>
  </si>
  <si>
    <t>VA</t>
  </si>
  <si>
    <t>Vatican city</t>
  </si>
  <si>
    <t>America</t>
  </si>
  <si>
    <t>US</t>
  </si>
  <si>
    <t xml:space="preserve">  USA</t>
  </si>
  <si>
    <t>CA</t>
  </si>
  <si>
    <t xml:space="preserve">  Canada</t>
  </si>
  <si>
    <t>MX</t>
  </si>
  <si>
    <t xml:space="preserve">  Mexico</t>
  </si>
  <si>
    <t>BR</t>
  </si>
  <si>
    <t xml:space="preserve">  Brazil</t>
  </si>
  <si>
    <t>AR</t>
  </si>
  <si>
    <t xml:space="preserve">  Argentina</t>
  </si>
  <si>
    <t xml:space="preserve">  Others</t>
  </si>
  <si>
    <t>BO</t>
  </si>
  <si>
    <t>Bolivia</t>
  </si>
  <si>
    <t>CL</t>
  </si>
  <si>
    <t>Chile</t>
  </si>
  <si>
    <t>CO</t>
  </si>
  <si>
    <t>Colombia</t>
  </si>
  <si>
    <t>EC</t>
  </si>
  <si>
    <t>Ecuador</t>
  </si>
  <si>
    <t>FK</t>
  </si>
  <si>
    <t>Falkland Islands</t>
  </si>
  <si>
    <t>GF</t>
  </si>
  <si>
    <t>French Guiana</t>
  </si>
  <si>
    <t>GY</t>
  </si>
  <si>
    <t>Guyana</t>
  </si>
  <si>
    <t>PE</t>
  </si>
  <si>
    <t>Peru</t>
  </si>
  <si>
    <t>PY</t>
  </si>
  <si>
    <t>Paraguay</t>
  </si>
  <si>
    <t>SR</t>
  </si>
  <si>
    <t>Suriname</t>
  </si>
  <si>
    <t>UY</t>
  </si>
  <si>
    <t>Uruguay</t>
  </si>
  <si>
    <t>VE</t>
  </si>
  <si>
    <t>Venezuela</t>
  </si>
  <si>
    <t>AG</t>
  </si>
  <si>
    <t>Antigua and Barbuda</t>
  </si>
  <si>
    <t>AI</t>
  </si>
  <si>
    <t>Anguilla</t>
  </si>
  <si>
    <t>AW</t>
  </si>
  <si>
    <t>Aruba</t>
  </si>
  <si>
    <t>BB</t>
  </si>
  <si>
    <t>Barbados</t>
  </si>
  <si>
    <t>BM</t>
  </si>
  <si>
    <t>Bermuda</t>
  </si>
  <si>
    <t>BQ</t>
  </si>
  <si>
    <t>Bonaire</t>
  </si>
  <si>
    <t>BS</t>
  </si>
  <si>
    <t>Bahamas</t>
  </si>
  <si>
    <t>BZ</t>
  </si>
  <si>
    <t>Belize</t>
  </si>
  <si>
    <t>CR</t>
  </si>
  <si>
    <t>Costa Rica</t>
  </si>
  <si>
    <t>CU</t>
  </si>
  <si>
    <t>Cuba</t>
  </si>
  <si>
    <t>CW</t>
  </si>
  <si>
    <t>Curacao</t>
  </si>
  <si>
    <t>DM</t>
  </si>
  <si>
    <t>Dominica</t>
  </si>
  <si>
    <t>DO</t>
  </si>
  <si>
    <t>Dominican Republic</t>
  </si>
  <si>
    <t>GD</t>
  </si>
  <si>
    <t>Grenada and Carriacuou</t>
  </si>
  <si>
    <t>GL</t>
  </si>
  <si>
    <t>Greenland</t>
  </si>
  <si>
    <t>GP</t>
  </si>
  <si>
    <t>Guadeloupe</t>
  </si>
  <si>
    <t>GT</t>
  </si>
  <si>
    <t>Guatemala</t>
  </si>
  <si>
    <t>HN</t>
  </si>
  <si>
    <t>Honduras</t>
  </si>
  <si>
    <t>HT</t>
  </si>
  <si>
    <t>Haiti</t>
  </si>
  <si>
    <t>JM</t>
  </si>
  <si>
    <t>Jamaica</t>
  </si>
  <si>
    <t>KN</t>
  </si>
  <si>
    <t>St. Kitts and Nevis</t>
  </si>
  <si>
    <t>KY</t>
  </si>
  <si>
    <t>Cayman Islands</t>
  </si>
  <si>
    <t>LC</t>
  </si>
  <si>
    <t>St. Lucia</t>
  </si>
  <si>
    <t>MQ</t>
  </si>
  <si>
    <t>Martinique</t>
  </si>
  <si>
    <t>MS</t>
  </si>
  <si>
    <t>Montserrat</t>
  </si>
  <si>
    <t>NI</t>
  </si>
  <si>
    <t>Nicaragua</t>
  </si>
  <si>
    <t>PA</t>
  </si>
  <si>
    <t>Panama</t>
  </si>
  <si>
    <t>PM</t>
  </si>
  <si>
    <t>St. Pierre and Miquelon</t>
  </si>
  <si>
    <t>PR</t>
  </si>
  <si>
    <t>Puerto Rico</t>
  </si>
  <si>
    <t>SV</t>
  </si>
  <si>
    <t>El Salvador</t>
  </si>
  <si>
    <t>SX</t>
  </si>
  <si>
    <t>Sint Maarten</t>
  </si>
  <si>
    <t>TC</t>
  </si>
  <si>
    <t>Turks and Caicos Islands</t>
  </si>
  <si>
    <t>TT</t>
  </si>
  <si>
    <t>Trinidad and Tobago</t>
  </si>
  <si>
    <t>VC</t>
  </si>
  <si>
    <t>St. Vincent</t>
  </si>
  <si>
    <t>VG</t>
  </si>
  <si>
    <t>British Virgin Islands</t>
  </si>
  <si>
    <t>VI</t>
  </si>
  <si>
    <t>US Virgin Islands</t>
  </si>
  <si>
    <t>Middle East</t>
  </si>
  <si>
    <t>AE</t>
  </si>
  <si>
    <t>United Arab Emirates</t>
  </si>
  <si>
    <t>SA</t>
  </si>
  <si>
    <t>Saudi Arabia</t>
  </si>
  <si>
    <t>QA</t>
  </si>
  <si>
    <t>Qatar</t>
  </si>
  <si>
    <t>OM</t>
  </si>
  <si>
    <t>Oman</t>
  </si>
  <si>
    <t>AM</t>
  </si>
  <si>
    <t>Armenia</t>
  </si>
  <si>
    <t>AZ</t>
  </si>
  <si>
    <t>Azerbaijan</t>
  </si>
  <si>
    <t>BH</t>
  </si>
  <si>
    <t>Bahrain</t>
  </si>
  <si>
    <t>GE</t>
  </si>
  <si>
    <t>Georgia</t>
  </si>
  <si>
    <t>IR</t>
  </si>
  <si>
    <t>Iran (islamic Republic Of)</t>
  </si>
  <si>
    <t>IQ</t>
  </si>
  <si>
    <t>Iraq</t>
  </si>
  <si>
    <t>IL</t>
  </si>
  <si>
    <t>Israel</t>
  </si>
  <si>
    <t>JO</t>
  </si>
  <si>
    <t>Jordan</t>
  </si>
  <si>
    <t>KW</t>
  </si>
  <si>
    <t>Kuwait</t>
  </si>
  <si>
    <t>LB</t>
  </si>
  <si>
    <t>Lebanon</t>
  </si>
  <si>
    <t>NT</t>
  </si>
  <si>
    <t>Neutral Zone</t>
  </si>
  <si>
    <t>SY</t>
  </si>
  <si>
    <t>Syrian Arab Republic</t>
  </si>
  <si>
    <t>TR</t>
  </si>
  <si>
    <t>Turkey</t>
  </si>
  <si>
    <t>TM</t>
  </si>
  <si>
    <t>Turkmenistan</t>
  </si>
  <si>
    <t>YE</t>
  </si>
  <si>
    <t>Yemen, Republic of</t>
  </si>
  <si>
    <t>Asia</t>
  </si>
  <si>
    <t>CN</t>
  </si>
  <si>
    <t>China</t>
  </si>
  <si>
    <t>IN</t>
  </si>
  <si>
    <t>India</t>
  </si>
  <si>
    <t>SG</t>
  </si>
  <si>
    <t>Singapore</t>
  </si>
  <si>
    <t>JP</t>
  </si>
  <si>
    <t>Japan</t>
  </si>
  <si>
    <t>HK</t>
  </si>
  <si>
    <t>Hong Kong</t>
  </si>
  <si>
    <t>MY</t>
  </si>
  <si>
    <t>Malaysia</t>
  </si>
  <si>
    <t>KP</t>
  </si>
  <si>
    <t>North Korea</t>
  </si>
  <si>
    <t>KR</t>
  </si>
  <si>
    <t>South Korea</t>
  </si>
  <si>
    <t>AF</t>
  </si>
  <si>
    <t>Afghanistan</t>
  </si>
  <si>
    <t>BD</t>
  </si>
  <si>
    <t>Bangladesh</t>
  </si>
  <si>
    <t>BN</t>
  </si>
  <si>
    <t>Brunei</t>
  </si>
  <si>
    <t>BT</t>
  </si>
  <si>
    <t>Bhutan</t>
  </si>
  <si>
    <t>CC</t>
  </si>
  <si>
    <t>Cocos Islands</t>
  </si>
  <si>
    <t>CX</t>
  </si>
  <si>
    <t>Christmas Island</t>
  </si>
  <si>
    <t>ID</t>
  </si>
  <si>
    <t>Indonesia</t>
  </si>
  <si>
    <t>IO</t>
  </si>
  <si>
    <t>Diego Garcia</t>
  </si>
  <si>
    <t>KG</t>
  </si>
  <si>
    <t>Kyrgyzstan</t>
  </si>
  <si>
    <t>KH</t>
  </si>
  <si>
    <t>Cambodia</t>
  </si>
  <si>
    <t>KZ</t>
  </si>
  <si>
    <t>Kazakhstan</t>
  </si>
  <si>
    <t>LA</t>
  </si>
  <si>
    <t>Laos</t>
  </si>
  <si>
    <t>LK</t>
  </si>
  <si>
    <t>Sri Lanka</t>
  </si>
  <si>
    <t>MM</t>
  </si>
  <si>
    <t>Myanmar</t>
  </si>
  <si>
    <t>MN</t>
  </si>
  <si>
    <t>Mongolia</t>
  </si>
  <si>
    <t>MO</t>
  </si>
  <si>
    <t>Macau</t>
  </si>
  <si>
    <t>MV</t>
  </si>
  <si>
    <t>Maldives</t>
  </si>
  <si>
    <t>NP</t>
  </si>
  <si>
    <t>Nepal</t>
  </si>
  <si>
    <t>PH</t>
  </si>
  <si>
    <t>Philippines</t>
  </si>
  <si>
    <t>PK</t>
  </si>
  <si>
    <t>Pakistan</t>
  </si>
  <si>
    <t>PS</t>
  </si>
  <si>
    <t>Palestine</t>
  </si>
  <si>
    <t>TH</t>
  </si>
  <si>
    <t>Thailand</t>
  </si>
  <si>
    <t>TJ</t>
  </si>
  <si>
    <t>Tajikistan</t>
  </si>
  <si>
    <t>TW</t>
  </si>
  <si>
    <t>Taiwan</t>
  </si>
  <si>
    <t>UZ</t>
  </si>
  <si>
    <t>Uzbekistan</t>
  </si>
  <si>
    <t>VN</t>
  </si>
  <si>
    <t>Vietnam</t>
  </si>
  <si>
    <t>Comesa</t>
  </si>
  <si>
    <t>CD</t>
  </si>
  <si>
    <t>Dem. Republic of the Congo</t>
  </si>
  <si>
    <t>KE</t>
  </si>
  <si>
    <t>Kenya</t>
  </si>
  <si>
    <t>UG</t>
  </si>
  <si>
    <t>Uganda</t>
  </si>
  <si>
    <t>BI</t>
  </si>
  <si>
    <t>Burundi</t>
  </si>
  <si>
    <t>ET</t>
  </si>
  <si>
    <t>Ethiopia</t>
  </si>
  <si>
    <t>DJ</t>
  </si>
  <si>
    <t>Djibouti</t>
  </si>
  <si>
    <t>EG</t>
  </si>
  <si>
    <t>Egypt</t>
  </si>
  <si>
    <t>ER</t>
  </si>
  <si>
    <t>Eritrea</t>
  </si>
  <si>
    <t>KM</t>
  </si>
  <si>
    <t>Comoros</t>
  </si>
  <si>
    <t>LY</t>
  </si>
  <si>
    <t>Libya</t>
  </si>
  <si>
    <t>MG</t>
  </si>
  <si>
    <t>Madagascar</t>
  </si>
  <si>
    <t>MU</t>
  </si>
  <si>
    <t>Mauritius</t>
  </si>
  <si>
    <t>MW</t>
  </si>
  <si>
    <t>Malawi</t>
  </si>
  <si>
    <t>SC</t>
  </si>
  <si>
    <t>Seychelles</t>
  </si>
  <si>
    <t>SD</t>
  </si>
  <si>
    <t>Sudan</t>
  </si>
  <si>
    <t>SZ</t>
  </si>
  <si>
    <t>Swaziland</t>
  </si>
  <si>
    <t>ZM</t>
  </si>
  <si>
    <t>Zambia</t>
  </si>
  <si>
    <t>ZW</t>
  </si>
  <si>
    <t>Zimbabwe</t>
  </si>
  <si>
    <t>Rest of Africa</t>
  </si>
  <si>
    <t>TZ</t>
  </si>
  <si>
    <t>Tanzania</t>
  </si>
  <si>
    <t>ZA</t>
  </si>
  <si>
    <t>South Africa</t>
  </si>
  <si>
    <t>CG</t>
  </si>
  <si>
    <t>Congo</t>
  </si>
  <si>
    <t>AO</t>
  </si>
  <si>
    <t>Angola</t>
  </si>
  <si>
    <t>BF</t>
  </si>
  <si>
    <t>Burkina Faso</t>
  </si>
  <si>
    <t>BJ</t>
  </si>
  <si>
    <t>Benin</t>
  </si>
  <si>
    <t>BW</t>
  </si>
  <si>
    <t>Botswana</t>
  </si>
  <si>
    <t>CF</t>
  </si>
  <si>
    <t>Central African Republic</t>
  </si>
  <si>
    <t>CI</t>
  </si>
  <si>
    <t>Ivory Coast</t>
  </si>
  <si>
    <t>CM</t>
  </si>
  <si>
    <t>Cameroon</t>
  </si>
  <si>
    <t>CV</t>
  </si>
  <si>
    <t>Cape Verde Islands</t>
  </si>
  <si>
    <t>DZ</t>
  </si>
  <si>
    <t>Algeria</t>
  </si>
  <si>
    <t>GA</t>
  </si>
  <si>
    <t>Gabon Republic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</si>
  <si>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</si>
  <si>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</si>
  <si>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</si>
  <si>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</si>
  <si>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</si>
  <si>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</si>
  <si>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</si>
  <si>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</si>
  <si>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GW</t>
  </si>
  <si>
    <t>Guinea-Bissau</t>
  </si>
  <si>
    <t>LR</t>
  </si>
  <si>
    <t>Liberia</t>
  </si>
  <si>
    <t>LS</t>
  </si>
  <si>
    <t>Lesotho</t>
  </si>
  <si>
    <t>MA</t>
  </si>
  <si>
    <t>Morocco</t>
  </si>
  <si>
    <t>ML</t>
  </si>
  <si>
    <t>Mali Republic</t>
  </si>
  <si>
    <t>MR</t>
  </si>
  <si>
    <t>Mauritania</t>
  </si>
  <si>
    <t>MZ</t>
  </si>
  <si>
    <t>Mozambique</t>
  </si>
  <si>
    <t>NA</t>
  </si>
  <si>
    <t>Namibia</t>
  </si>
  <si>
    <t>NE</t>
  </si>
  <si>
    <t>Niger Republic</t>
  </si>
  <si>
    <t>NG</t>
  </si>
  <si>
    <t>Nigeria</t>
  </si>
  <si>
    <t>RE</t>
  </si>
  <si>
    <t>Reunion Island</t>
  </si>
  <si>
    <t>SH</t>
  </si>
  <si>
    <t>St. Helena</t>
  </si>
  <si>
    <t>SL</t>
  </si>
  <si>
    <t>Sierra Leone</t>
  </si>
  <si>
    <t>SN</t>
  </si>
  <si>
    <t>Senegal Republic</t>
  </si>
  <si>
    <t>SO</t>
  </si>
  <si>
    <t>Somalia Republic</t>
  </si>
  <si>
    <t>SS</t>
  </si>
  <si>
    <t>South Sudan</t>
  </si>
  <si>
    <t>ST</t>
  </si>
  <si>
    <t>Sao Tome et Principe</t>
  </si>
  <si>
    <t>TD</t>
  </si>
  <si>
    <t>Chad Republic</t>
  </si>
  <si>
    <t>TG</t>
  </si>
  <si>
    <t>Togo</t>
  </si>
  <si>
    <t>TN</t>
  </si>
  <si>
    <t>Tunisia</t>
  </si>
  <si>
    <t>YT</t>
  </si>
  <si>
    <t>Mayotte Island</t>
  </si>
  <si>
    <t>AU</t>
  </si>
  <si>
    <t>Australia</t>
  </si>
  <si>
    <t>NZ</t>
  </si>
  <si>
    <t>New Zealand</t>
  </si>
  <si>
    <t>AS</t>
  </si>
  <si>
    <t>American Samoa</t>
  </si>
  <si>
    <t>FJ</t>
  </si>
  <si>
    <t>Fiji Islands</t>
  </si>
  <si>
    <t>FM</t>
  </si>
  <si>
    <t>Federated States of Micronesia</t>
  </si>
  <si>
    <t>GU</t>
  </si>
  <si>
    <t>Guam</t>
  </si>
  <si>
    <t>KI</t>
  </si>
  <si>
    <t>Kiribati</t>
  </si>
  <si>
    <t>MH</t>
  </si>
  <si>
    <t>Marshall Islands</t>
  </si>
  <si>
    <t>MP</t>
  </si>
  <si>
    <t>Mariana Islands</t>
  </si>
  <si>
    <t>NC</t>
  </si>
  <si>
    <t>New Caledonia</t>
  </si>
  <si>
    <t>NF</t>
  </si>
  <si>
    <t>Norfolk Island</t>
  </si>
  <si>
    <t>NR</t>
  </si>
  <si>
    <t>Nauru</t>
  </si>
  <si>
    <t>NU</t>
  </si>
  <si>
    <t>Niue</t>
  </si>
  <si>
    <t>PF</t>
  </si>
  <si>
    <t>French Polynesia</t>
  </si>
  <si>
    <t>PG</t>
  </si>
  <si>
    <t>Papua New Guinea</t>
  </si>
  <si>
    <t>PW</t>
  </si>
  <si>
    <t>Palau</t>
  </si>
  <si>
    <t>SB</t>
  </si>
  <si>
    <t>Solomon Islands</t>
  </si>
  <si>
    <t>TK</t>
  </si>
  <si>
    <t>Tokelau</t>
  </si>
  <si>
    <t>TL</t>
  </si>
  <si>
    <t>East Timor</t>
  </si>
  <si>
    <t>TO</t>
  </si>
  <si>
    <t>Tonga</t>
  </si>
  <si>
    <t>TV</t>
  </si>
  <si>
    <t>Tuvalu</t>
  </si>
  <si>
    <t>UM</t>
  </si>
  <si>
    <t>Midway Islands</t>
  </si>
  <si>
    <t>VU</t>
  </si>
  <si>
    <t>Vanuatu</t>
  </si>
  <si>
    <t>WF</t>
  </si>
  <si>
    <t>Wallis and Futuna Islands</t>
  </si>
  <si>
    <t>WS</t>
  </si>
  <si>
    <t>Samoa</t>
  </si>
  <si>
    <t>AQ</t>
  </si>
  <si>
    <t>Antarctica</t>
  </si>
  <si>
    <t>Total</t>
  </si>
  <si>
    <t>Informal trade</t>
  </si>
  <si>
    <t>BURUNDI</t>
  </si>
  <si>
    <t>DR CONGO</t>
  </si>
  <si>
    <t>TANZANIA</t>
  </si>
  <si>
    <t>UGANDA</t>
  </si>
  <si>
    <t>Grand Total</t>
  </si>
  <si>
    <t>Check</t>
  </si>
  <si>
    <t>ISO Code</t>
  </si>
  <si>
    <t>Rest of the World</t>
  </si>
  <si>
    <t>Source: National Bank of Rwanda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</si>
</sst>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1"/>
      <name val="Garamond"/>
      <family val="1"/>
    </font>
    <font>
      <b/>
      <sz val="16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sz val="11"/>
      <color indexed="10"/>
      <name val="Garamond"/>
      <family val="1"/>
    </font>
    <font>
      <b/>
      <i/>
      <sz val="11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/>
      <top/>
      <bottom style="thick">
        <color theme="1"/>
      </bottom>
    </border>
    <border>
      <left/>
      <right/>
      <top/>
      <bottom style="thick">
        <color theme="1"/>
      </bottom>
    </border>
    <border>
      <left/>
      <right style="thin"/>
      <top/>
      <bottom/>
    </border>
    <border>
      <left/>
      <right style="thin"/>
      <top style="thin">
        <color theme="1"/>
      </top>
      <bottom style="double">
        <color theme="1"/>
      </bottom>
    </border>
    <border>
      <left/>
      <right/>
      <top style="thin">
        <color theme="1"/>
      </top>
      <bottom style="double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 applyProtection="1">
      <alignment horizontal="center"/>
      <protection/>
    </xf>
    <xf numFmtId="17" fontId="6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 applyProtection="1">
      <alignment/>
      <protection/>
    </xf>
    <xf numFmtId="4" fontId="6" fillId="0" borderId="0" xfId="0" applyNumberFormat="1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43" fontId="5" fillId="0" borderId="0" xfId="42" applyFon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>
      <alignment/>
    </xf>
    <xf numFmtId="4" fontId="5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/>
      <protection/>
    </xf>
    <xf numFmtId="164" fontId="5" fillId="0" borderId="0" xfId="42" applyNumberFormat="1" applyFont="1" applyFill="1" applyAlignment="1">
      <alignment/>
    </xf>
    <xf numFmtId="4" fontId="6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 horizontal="right"/>
      <protection/>
    </xf>
    <xf numFmtId="0" fontId="6" fillId="33" borderId="15" xfId="0" applyFont="1" applyFill="1" applyBorder="1" applyAlignment="1" applyProtection="1">
      <alignment/>
      <protection/>
    </xf>
    <xf numFmtId="4" fontId="6" fillId="33" borderId="1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2" fontId="5" fillId="0" borderId="0" xfId="0" applyNumberFormat="1" applyFont="1" applyFill="1" applyAlignment="1">
      <alignment/>
    </xf>
    <xf numFmtId="2" fontId="5" fillId="34" borderId="0" xfId="0" applyNumberFormat="1" applyFont="1" applyFill="1" applyAlignment="1">
      <alignment/>
    </xf>
    <xf numFmtId="2" fontId="5" fillId="35" borderId="0" xfId="0" applyNumberFormat="1" applyFont="1" applyFill="1" applyAlignment="1">
      <alignment/>
    </xf>
    <xf numFmtId="43" fontId="5" fillId="0" borderId="0" xfId="42" applyFont="1" applyFill="1" applyAlignment="1">
      <alignment/>
    </xf>
    <xf numFmtId="0" fontId="6" fillId="33" borderId="16" xfId="0" applyFont="1" applyFill="1" applyBorder="1" applyAlignment="1" applyProtection="1">
      <alignment/>
      <protection/>
    </xf>
    <xf numFmtId="164" fontId="5" fillId="0" borderId="0" xfId="42" applyNumberFormat="1" applyFont="1" applyFill="1" applyAlignment="1" applyProtection="1">
      <alignment/>
      <protection/>
    </xf>
    <xf numFmtId="0" fontId="43" fillId="0" borderId="0" xfId="0" applyFont="1" applyFill="1" applyAlignment="1">
      <alignment/>
    </xf>
    <xf numFmtId="43" fontId="4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42" applyFont="1" applyFill="1" applyAlignment="1">
      <alignment/>
    </xf>
    <xf numFmtId="4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39" fontId="2" fillId="0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OP\Data\Base\2006_2016%20EXPORTS%20BASE\EXP&amp;IMP\Exports%20base%20from%2020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old"/>
      <sheetName val="Code"/>
      <sheetName val="Database"/>
      <sheetName val="Sheet1"/>
      <sheetName val="Database_EXP&amp;REEXP"/>
      <sheetName val="EU commodity classification"/>
      <sheetName val="Rdair Oil-corrected"/>
      <sheetName val="Corected"/>
      <sheetName val="Other minerals analysis"/>
      <sheetName val="Other minerals counted"/>
    </sheetNames>
    <sheetDataSet>
      <sheetData sheetId="3">
        <row r="2">
          <cell r="A2" t="str">
            <v>HS CODE</v>
          </cell>
          <cell r="B2" t="str">
            <v>(All)</v>
          </cell>
        </row>
        <row r="4">
          <cell r="A4" t="str">
            <v>Sum of FOB USD</v>
          </cell>
          <cell r="C4" t="str">
            <v>Column Labels</v>
          </cell>
        </row>
        <row r="5">
          <cell r="A5" t="str">
            <v>Row Labels</v>
          </cell>
          <cell r="B5" t="str">
            <v>DEST</v>
          </cell>
          <cell r="C5">
            <v>2005</v>
          </cell>
          <cell r="D5">
            <v>2006</v>
          </cell>
          <cell r="E5">
            <v>2007</v>
          </cell>
          <cell r="F5">
            <v>2008</v>
          </cell>
          <cell r="G5">
            <v>2009</v>
          </cell>
          <cell r="H5">
            <v>2010</v>
          </cell>
          <cell r="I5">
            <v>2011</v>
          </cell>
          <cell r="J5">
            <v>2012</v>
          </cell>
          <cell r="K5">
            <v>2013</v>
          </cell>
          <cell r="L5">
            <v>2014</v>
          </cell>
          <cell r="M5">
            <v>2015</v>
          </cell>
          <cell r="N5">
            <v>2016</v>
          </cell>
          <cell r="O5">
            <v>2017</v>
          </cell>
          <cell r="P5">
            <v>2018</v>
          </cell>
          <cell r="Q5" t="str">
            <v>Grand Total</v>
          </cell>
        </row>
        <row r="6">
          <cell r="A6" t="str">
            <v>Asia</v>
          </cell>
          <cell r="B6" t="str">
            <v>AF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2198.378465208105</v>
          </cell>
          <cell r="J6">
            <v>0</v>
          </cell>
          <cell r="K6">
            <v>0</v>
          </cell>
          <cell r="L6">
            <v>0</v>
          </cell>
          <cell r="M6">
            <v>10769.089548302161</v>
          </cell>
          <cell r="N6">
            <v>0</v>
          </cell>
          <cell r="O6">
            <v>0</v>
          </cell>
          <cell r="P6">
            <v>0</v>
          </cell>
          <cell r="Q6">
            <v>12967.468013510266</v>
          </cell>
        </row>
        <row r="7">
          <cell r="A7" t="str">
            <v>Asia</v>
          </cell>
          <cell r="B7" t="str">
            <v>BD</v>
          </cell>
          <cell r="C7">
            <v>0</v>
          </cell>
          <cell r="D7">
            <v>0</v>
          </cell>
          <cell r="E7">
            <v>16896.99101823592</v>
          </cell>
          <cell r="F7">
            <v>0</v>
          </cell>
          <cell r="G7">
            <v>0</v>
          </cell>
          <cell r="H7">
            <v>0</v>
          </cell>
          <cell r="I7">
            <v>2697.2472064442077</v>
          </cell>
          <cell r="J7">
            <v>47000.07019916076</v>
          </cell>
          <cell r="K7">
            <v>354.72776453765636</v>
          </cell>
          <cell r="L7">
            <v>4004.594458282651</v>
          </cell>
          <cell r="M7">
            <v>30550.893741965363</v>
          </cell>
          <cell r="N7">
            <v>0</v>
          </cell>
          <cell r="O7">
            <v>0</v>
          </cell>
          <cell r="P7">
            <v>0</v>
          </cell>
          <cell r="Q7">
            <v>101504.52438862655</v>
          </cell>
        </row>
        <row r="8">
          <cell r="A8" t="str">
            <v>Asia</v>
          </cell>
          <cell r="B8" t="str">
            <v>BT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15116.067434508392</v>
          </cell>
          <cell r="O8">
            <v>0</v>
          </cell>
          <cell r="P8">
            <v>0</v>
          </cell>
          <cell r="Q8">
            <v>15116.067434508392</v>
          </cell>
        </row>
        <row r="9">
          <cell r="A9" t="str">
            <v>Asia</v>
          </cell>
          <cell r="B9" t="str">
            <v>CC</v>
          </cell>
          <cell r="C9">
            <v>0</v>
          </cell>
          <cell r="D9">
            <v>0</v>
          </cell>
          <cell r="E9">
            <v>0</v>
          </cell>
          <cell r="F9">
            <v>1233.4834487859316</v>
          </cell>
          <cell r="G9">
            <v>0</v>
          </cell>
          <cell r="H9">
            <v>12037.358105897833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25009.34993405416</v>
          </cell>
          <cell r="P9">
            <v>0</v>
          </cell>
          <cell r="Q9">
            <v>38280.191488737924</v>
          </cell>
        </row>
        <row r="10">
          <cell r="A10" t="str">
            <v>Asia</v>
          </cell>
          <cell r="B10" t="str">
            <v>CN</v>
          </cell>
          <cell r="C10">
            <v>2170258.160352144</v>
          </cell>
          <cell r="D10">
            <v>2581371.2530834246</v>
          </cell>
          <cell r="E10">
            <v>945177.6203843568</v>
          </cell>
          <cell r="F10">
            <v>5862960.249585296</v>
          </cell>
          <cell r="G10">
            <v>7900941.196951378</v>
          </cell>
          <cell r="H10">
            <v>17582188.715037957</v>
          </cell>
          <cell r="I10">
            <v>17592395.20577961</v>
          </cell>
          <cell r="J10">
            <v>13541356.018247657</v>
          </cell>
          <cell r="K10">
            <v>28824567.052942157</v>
          </cell>
          <cell r="L10">
            <v>16884272.211231116</v>
          </cell>
          <cell r="M10">
            <v>13480411.443511402</v>
          </cell>
          <cell r="N10">
            <v>5995201.981003973</v>
          </cell>
          <cell r="O10">
            <v>4239534.713373288</v>
          </cell>
          <cell r="P10">
            <v>4973162.460965312</v>
          </cell>
          <cell r="Q10">
            <v>142573798.28244904</v>
          </cell>
        </row>
        <row r="11">
          <cell r="A11" t="str">
            <v>Asia</v>
          </cell>
          <cell r="B11" t="str">
            <v>HK</v>
          </cell>
          <cell r="C11">
            <v>13673022.692885341</v>
          </cell>
          <cell r="D11">
            <v>14718036.537044235</v>
          </cell>
          <cell r="E11">
            <v>23066999.557167307</v>
          </cell>
          <cell r="F11">
            <v>25955358.595772397</v>
          </cell>
          <cell r="G11">
            <v>16445003.164468065</v>
          </cell>
          <cell r="H11">
            <v>19131353.742140193</v>
          </cell>
          <cell r="I11">
            <v>14836824.284688404</v>
          </cell>
          <cell r="J11">
            <v>18832994.28127646</v>
          </cell>
          <cell r="K11">
            <v>19643500.347300228</v>
          </cell>
          <cell r="L11">
            <v>9318577.011421377</v>
          </cell>
          <cell r="M11">
            <v>18262949.83715769</v>
          </cell>
          <cell r="N11">
            <v>11737340.164516628</v>
          </cell>
          <cell r="O11">
            <v>16800740.673360597</v>
          </cell>
          <cell r="P11">
            <v>11643716.147791838</v>
          </cell>
          <cell r="Q11">
            <v>234066417.03699073</v>
          </cell>
        </row>
        <row r="12">
          <cell r="A12" t="str">
            <v>Asia</v>
          </cell>
          <cell r="B12" t="str">
            <v>ID</v>
          </cell>
          <cell r="C12">
            <v>0</v>
          </cell>
          <cell r="D12">
            <v>16418.531692612818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7885.500517447552</v>
          </cell>
          <cell r="J12">
            <v>7492.610798451814</v>
          </cell>
          <cell r="K12">
            <v>315.83153219070954</v>
          </cell>
          <cell r="L12">
            <v>4635.266857146098</v>
          </cell>
          <cell r="M12">
            <v>0</v>
          </cell>
          <cell r="N12">
            <v>39156.84545930526</v>
          </cell>
          <cell r="O12">
            <v>0</v>
          </cell>
          <cell r="P12">
            <v>0</v>
          </cell>
          <cell r="Q12">
            <v>75904.58685715425</v>
          </cell>
        </row>
        <row r="13">
          <cell r="A13" t="str">
            <v>Asia</v>
          </cell>
          <cell r="B13" t="str">
            <v>IN</v>
          </cell>
          <cell r="C13">
            <v>205299.73524133</v>
          </cell>
          <cell r="D13">
            <v>665668.0451449011</v>
          </cell>
          <cell r="E13">
            <v>459525.02423505776</v>
          </cell>
          <cell r="F13">
            <v>13007924.134619502</v>
          </cell>
          <cell r="G13">
            <v>1473150.3867567042</v>
          </cell>
          <cell r="H13">
            <v>443494.82629689417</v>
          </cell>
          <cell r="I13">
            <v>434242.4428538572</v>
          </cell>
          <cell r="J13">
            <v>1124739.883427073</v>
          </cell>
          <cell r="K13">
            <v>258343.08625083743</v>
          </cell>
          <cell r="L13">
            <v>489422.80061460217</v>
          </cell>
          <cell r="M13">
            <v>1998305.424174501</v>
          </cell>
          <cell r="N13">
            <v>691556.8012098668</v>
          </cell>
          <cell r="O13">
            <v>1565394.989643761</v>
          </cell>
          <cell r="P13">
            <v>3163709.7049507196</v>
          </cell>
          <cell r="Q13">
            <v>25980777.28541961</v>
          </cell>
        </row>
        <row r="14">
          <cell r="A14" t="str">
            <v>Asia</v>
          </cell>
          <cell r="B14" t="str">
            <v>JP</v>
          </cell>
          <cell r="C14">
            <v>334307.2719421317</v>
          </cell>
          <cell r="D14">
            <v>161511.58866318152</v>
          </cell>
          <cell r="E14">
            <v>58143.716443373785</v>
          </cell>
          <cell r="F14">
            <v>140180.3144198981</v>
          </cell>
          <cell r="G14">
            <v>405573.4218441691</v>
          </cell>
          <cell r="H14">
            <v>663521.6693239851</v>
          </cell>
          <cell r="I14">
            <v>1054415.616124078</v>
          </cell>
          <cell r="J14">
            <v>2178465.280856502</v>
          </cell>
          <cell r="K14">
            <v>1702336.0608431941</v>
          </cell>
          <cell r="L14">
            <v>2432289.172432594</v>
          </cell>
          <cell r="M14">
            <v>5157538.3305220725</v>
          </cell>
          <cell r="N14">
            <v>1549389.296452679</v>
          </cell>
          <cell r="O14">
            <v>1438416.1706412167</v>
          </cell>
          <cell r="P14">
            <v>1250612.8537193544</v>
          </cell>
          <cell r="Q14">
            <v>18526700.76422843</v>
          </cell>
        </row>
        <row r="15">
          <cell r="A15" t="str">
            <v>Asia</v>
          </cell>
          <cell r="B15" t="str">
            <v>KG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592.3257226404442</v>
          </cell>
          <cell r="Q15">
            <v>592.3257226404442</v>
          </cell>
        </row>
        <row r="16">
          <cell r="A16" t="str">
            <v>Asia</v>
          </cell>
          <cell r="B16" t="str">
            <v>KH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5677.573301137726</v>
          </cell>
          <cell r="O16">
            <v>0</v>
          </cell>
          <cell r="P16">
            <v>47453.97893187567</v>
          </cell>
          <cell r="Q16">
            <v>53131.55223301339</v>
          </cell>
        </row>
        <row r="17">
          <cell r="A17" t="str">
            <v>Asia</v>
          </cell>
          <cell r="B17" t="str">
            <v>KP</v>
          </cell>
          <cell r="C17">
            <v>0</v>
          </cell>
          <cell r="D17">
            <v>60154.549307944115</v>
          </cell>
          <cell r="E17">
            <v>0</v>
          </cell>
          <cell r="F17">
            <v>3000.7873960425222</v>
          </cell>
          <cell r="G17">
            <v>0</v>
          </cell>
          <cell r="H17">
            <v>0</v>
          </cell>
          <cell r="I17">
            <v>581707.0621309776</v>
          </cell>
          <cell r="J17">
            <v>102154.2898107933</v>
          </cell>
          <cell r="K17">
            <v>16070.772488656874</v>
          </cell>
          <cell r="L17">
            <v>129672.77133086957</v>
          </cell>
          <cell r="M17">
            <v>85579.94089196414</v>
          </cell>
          <cell r="N17">
            <v>13161.02350729955</v>
          </cell>
          <cell r="O17">
            <v>160470.23439788382</v>
          </cell>
          <cell r="P17">
            <v>0</v>
          </cell>
          <cell r="Q17">
            <v>1151971.4312624314</v>
          </cell>
        </row>
        <row r="18">
          <cell r="A18" t="str">
            <v>Asia</v>
          </cell>
          <cell r="B18" t="str">
            <v>KR</v>
          </cell>
          <cell r="C18">
            <v>13285.740873925866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24267.103004249482</v>
          </cell>
          <cell r="I18">
            <v>143495.74653115612</v>
          </cell>
          <cell r="J18">
            <v>458610.90565101884</v>
          </cell>
          <cell r="K18">
            <v>528956.6381815441</v>
          </cell>
          <cell r="L18">
            <v>799274.0626179765</v>
          </cell>
          <cell r="M18">
            <v>915368.9609398834</v>
          </cell>
          <cell r="N18">
            <v>1184633.147658464</v>
          </cell>
          <cell r="O18">
            <v>1179867.5203924004</v>
          </cell>
          <cell r="P18">
            <v>1168996.0090277968</v>
          </cell>
          <cell r="Q18">
            <v>6416755.834878416</v>
          </cell>
        </row>
        <row r="19">
          <cell r="A19" t="str">
            <v>Asia</v>
          </cell>
          <cell r="B19" t="str">
            <v>KZ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1398.1383913844134</v>
          </cell>
          <cell r="J19">
            <v>2149.6199015853235</v>
          </cell>
          <cell r="K19">
            <v>20863815.340952158</v>
          </cell>
          <cell r="L19">
            <v>0</v>
          </cell>
          <cell r="M19">
            <v>0</v>
          </cell>
          <cell r="N19">
            <v>28163.853607972782</v>
          </cell>
          <cell r="O19">
            <v>60.53928441822427</v>
          </cell>
          <cell r="P19">
            <v>0</v>
          </cell>
          <cell r="Q19">
            <v>20895587.492137518</v>
          </cell>
        </row>
        <row r="20">
          <cell r="A20" t="str">
            <v>Asia</v>
          </cell>
          <cell r="B20" t="str">
            <v>LA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12128.791270228608</v>
          </cell>
          <cell r="O20">
            <v>0</v>
          </cell>
          <cell r="P20">
            <v>0</v>
          </cell>
          <cell r="Q20">
            <v>12128.791270228608</v>
          </cell>
        </row>
        <row r="21">
          <cell r="A21" t="str">
            <v>Asia</v>
          </cell>
          <cell r="B21" t="str">
            <v>LK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1849.5744381991256</v>
          </cell>
          <cell r="I21">
            <v>0</v>
          </cell>
          <cell r="J21">
            <v>2471.24462150415</v>
          </cell>
          <cell r="K21">
            <v>7778.689877766836</v>
          </cell>
          <cell r="L21">
            <v>10.01211861102725</v>
          </cell>
          <cell r="M21">
            <v>1810423.8200451452</v>
          </cell>
          <cell r="N21">
            <v>9130.590409456205</v>
          </cell>
          <cell r="O21">
            <v>2852.859328133181</v>
          </cell>
          <cell r="P21">
            <v>6263.863520514985</v>
          </cell>
          <cell r="Q21">
            <v>1840780.654359331</v>
          </cell>
        </row>
        <row r="22">
          <cell r="A22" t="str">
            <v>Asia</v>
          </cell>
          <cell r="B22" t="str">
            <v>MM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7895.523807356947</v>
          </cell>
          <cell r="L22">
            <v>0</v>
          </cell>
          <cell r="M22">
            <v>0</v>
          </cell>
          <cell r="N22">
            <v>11485.007503201927</v>
          </cell>
          <cell r="O22">
            <v>0</v>
          </cell>
          <cell r="P22">
            <v>0</v>
          </cell>
          <cell r="Q22">
            <v>19380.531310558872</v>
          </cell>
        </row>
        <row r="23">
          <cell r="A23" t="str">
            <v>Asia</v>
          </cell>
          <cell r="B23" t="str">
            <v>MN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19934.188570564413</v>
          </cell>
          <cell r="Q23">
            <v>19934.188570564413</v>
          </cell>
        </row>
        <row r="24">
          <cell r="A24" t="str">
            <v>Asia</v>
          </cell>
          <cell r="B24" t="str">
            <v>MO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375.41834999525304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375.41834999525304</v>
          </cell>
        </row>
        <row r="25">
          <cell r="A25" t="str">
            <v>Asia</v>
          </cell>
          <cell r="B25" t="str">
            <v>MY</v>
          </cell>
          <cell r="C25">
            <v>180376.93000737517</v>
          </cell>
          <cell r="D25">
            <v>1504320.8597390782</v>
          </cell>
          <cell r="E25">
            <v>315110.20535750984</v>
          </cell>
          <cell r="F25">
            <v>801117.4047039875</v>
          </cell>
          <cell r="G25">
            <v>0</v>
          </cell>
          <cell r="H25">
            <v>0</v>
          </cell>
          <cell r="I25">
            <v>4396435.3070524</v>
          </cell>
          <cell r="J25">
            <v>5740645.612734913</v>
          </cell>
          <cell r="K25">
            <v>27931284.01040292</v>
          </cell>
          <cell r="L25">
            <v>17855168.0473464</v>
          </cell>
          <cell r="M25">
            <v>5231137.310556412</v>
          </cell>
          <cell r="N25">
            <v>7347566.395164018</v>
          </cell>
          <cell r="O25">
            <v>1661164.7129551794</v>
          </cell>
          <cell r="P25">
            <v>3185384.6356930477</v>
          </cell>
          <cell r="Q25">
            <v>76149711.43171322</v>
          </cell>
        </row>
        <row r="26">
          <cell r="A26" t="str">
            <v>Asia</v>
          </cell>
          <cell r="B26" t="str">
            <v>NP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400.55959058723624</v>
          </cell>
          <cell r="I26">
            <v>0</v>
          </cell>
          <cell r="J26">
            <v>2000.7538846852478</v>
          </cell>
          <cell r="K26">
            <v>0</v>
          </cell>
          <cell r="L26">
            <v>795.3055861428988</v>
          </cell>
          <cell r="M26">
            <v>0</v>
          </cell>
          <cell r="N26">
            <v>47390.79280188903</v>
          </cell>
          <cell r="O26">
            <v>0</v>
          </cell>
          <cell r="P26">
            <v>0</v>
          </cell>
          <cell r="Q26">
            <v>50587.41186330441</v>
          </cell>
        </row>
        <row r="27">
          <cell r="A27" t="str">
            <v>Asia</v>
          </cell>
          <cell r="B27" t="str">
            <v>PH</v>
          </cell>
          <cell r="C27">
            <v>15269.605555052973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100214.41043613447</v>
          </cell>
          <cell r="I27">
            <v>597.2144860285122</v>
          </cell>
          <cell r="J27">
            <v>0</v>
          </cell>
          <cell r="K27">
            <v>4350.102484862736</v>
          </cell>
          <cell r="L27">
            <v>0</v>
          </cell>
          <cell r="M27">
            <v>88695.07808035112</v>
          </cell>
          <cell r="N27">
            <v>3267.8164782712693</v>
          </cell>
          <cell r="O27">
            <v>0</v>
          </cell>
          <cell r="P27">
            <v>0</v>
          </cell>
          <cell r="Q27">
            <v>212394.22752070107</v>
          </cell>
        </row>
        <row r="28">
          <cell r="A28" t="str">
            <v>Asia</v>
          </cell>
          <cell r="B28" t="str">
            <v>PK</v>
          </cell>
          <cell r="C28">
            <v>1103417.0738882953</v>
          </cell>
          <cell r="D28">
            <v>82754.87843750126</v>
          </cell>
          <cell r="E28">
            <v>20011.553011291067</v>
          </cell>
          <cell r="F28">
            <v>77969.2177101319</v>
          </cell>
          <cell r="G28">
            <v>6169.726181511295</v>
          </cell>
          <cell r="H28">
            <v>0</v>
          </cell>
          <cell r="I28">
            <v>84764.93979163327</v>
          </cell>
          <cell r="J28">
            <v>5000.260376671154</v>
          </cell>
          <cell r="K28">
            <v>19085.390690369208</v>
          </cell>
          <cell r="L28">
            <v>21971.432991583726</v>
          </cell>
          <cell r="M28">
            <v>0</v>
          </cell>
          <cell r="N28">
            <v>153624.84640377338</v>
          </cell>
          <cell r="O28">
            <v>4644.9636373082685</v>
          </cell>
          <cell r="P28">
            <v>0</v>
          </cell>
          <cell r="Q28">
            <v>1579414.2831200701</v>
          </cell>
        </row>
        <row r="29">
          <cell r="A29" t="str">
            <v>Asia</v>
          </cell>
          <cell r="B29" t="str">
            <v>SG</v>
          </cell>
          <cell r="C29">
            <v>0</v>
          </cell>
          <cell r="D29">
            <v>781398.3786346876</v>
          </cell>
          <cell r="E29">
            <v>0</v>
          </cell>
          <cell r="F29">
            <v>2390001.426096278</v>
          </cell>
          <cell r="G29">
            <v>0</v>
          </cell>
          <cell r="H29">
            <v>6274.231335568412</v>
          </cell>
          <cell r="I29">
            <v>89288.35622474816</v>
          </cell>
          <cell r="J29">
            <v>1638920.1383077241</v>
          </cell>
          <cell r="K29">
            <v>5417361.858408383</v>
          </cell>
          <cell r="L29">
            <v>18804347.12104847</v>
          </cell>
          <cell r="M29">
            <v>19428071.838050522</v>
          </cell>
          <cell r="N29">
            <v>20197619.33190356</v>
          </cell>
          <cell r="O29">
            <v>29695998.630074155</v>
          </cell>
          <cell r="P29">
            <v>28494666.14427545</v>
          </cell>
          <cell r="Q29">
            <v>126943947.45435956</v>
          </cell>
        </row>
        <row r="30">
          <cell r="A30" t="str">
            <v>Asia</v>
          </cell>
          <cell r="B30" t="str">
            <v>TH</v>
          </cell>
          <cell r="C30">
            <v>3174.6642042419335</v>
          </cell>
          <cell r="D30">
            <v>2750.802558543452</v>
          </cell>
          <cell r="E30">
            <v>339173.881434157</v>
          </cell>
          <cell r="F30">
            <v>2471303.506793361</v>
          </cell>
          <cell r="G30">
            <v>1886147.6997625371</v>
          </cell>
          <cell r="H30">
            <v>299.19270333402864</v>
          </cell>
          <cell r="I30">
            <v>5003.504104977111</v>
          </cell>
          <cell r="J30">
            <v>67652.24401807658</v>
          </cell>
          <cell r="K30">
            <v>72551.45141461205</v>
          </cell>
          <cell r="L30">
            <v>1672123.6166643393</v>
          </cell>
          <cell r="M30">
            <v>7315.157324572458</v>
          </cell>
          <cell r="N30">
            <v>774529.0918993934</v>
          </cell>
          <cell r="O30">
            <v>31699.988185152055</v>
          </cell>
          <cell r="P30">
            <v>1157055.2343221055</v>
          </cell>
          <cell r="Q30">
            <v>8490780.035389403</v>
          </cell>
        </row>
        <row r="31">
          <cell r="A31" t="str">
            <v>Asia</v>
          </cell>
          <cell r="B31" t="str">
            <v>TJ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1008.5881408319412</v>
          </cell>
          <cell r="O31">
            <v>0</v>
          </cell>
          <cell r="P31">
            <v>0</v>
          </cell>
          <cell r="Q31">
            <v>1008.5881408319412</v>
          </cell>
        </row>
        <row r="32">
          <cell r="A32" t="str">
            <v>Asia</v>
          </cell>
          <cell r="B32" t="str">
            <v>TW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1398.6574206843625</v>
          </cell>
          <cell r="L32">
            <v>59146.33227544617</v>
          </cell>
          <cell r="M32">
            <v>51154.755184333844</v>
          </cell>
          <cell r="N32">
            <v>170509.22293352633</v>
          </cell>
          <cell r="O32">
            <v>191763.00767632245</v>
          </cell>
          <cell r="P32">
            <v>133140.93903807388</v>
          </cell>
          <cell r="Q32">
            <v>607112.914528387</v>
          </cell>
        </row>
        <row r="33">
          <cell r="A33" t="str">
            <v>Asia</v>
          </cell>
          <cell r="B33" t="str">
            <v>UZ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399.9077806083307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399.9077806083307</v>
          </cell>
        </row>
        <row r="34">
          <cell r="A34" t="str">
            <v>Asia</v>
          </cell>
          <cell r="B34" t="str">
            <v>VN</v>
          </cell>
          <cell r="C34">
            <v>0</v>
          </cell>
          <cell r="D34">
            <v>2800.8171597449386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741538.6632722244</v>
          </cell>
          <cell r="J34">
            <v>73435.53710746653</v>
          </cell>
          <cell r="K34">
            <v>27136.97943927795</v>
          </cell>
          <cell r="L34">
            <v>1439871.7018695266</v>
          </cell>
          <cell r="M34">
            <v>16859.128415296993</v>
          </cell>
          <cell r="N34">
            <v>289573.26125763374</v>
          </cell>
          <cell r="O34">
            <v>277627.51136406104</v>
          </cell>
          <cell r="P34">
            <v>3184648.633050094</v>
          </cell>
          <cell r="Q34">
            <v>6053492.232935325</v>
          </cell>
        </row>
        <row r="35">
          <cell r="A35" t="str">
            <v>Rest of Africa</v>
          </cell>
          <cell r="B35" t="str">
            <v>AO</v>
          </cell>
          <cell r="C35">
            <v>198850.53534146142</v>
          </cell>
          <cell r="D35">
            <v>7099.8315277315005</v>
          </cell>
          <cell r="E35">
            <v>5493.895372302576</v>
          </cell>
          <cell r="F35">
            <v>0</v>
          </cell>
          <cell r="G35">
            <v>1865360.7280616737</v>
          </cell>
          <cell r="H35">
            <v>0</v>
          </cell>
          <cell r="I35">
            <v>39708.34854462813</v>
          </cell>
          <cell r="J35">
            <v>4504.79753395521</v>
          </cell>
          <cell r="K35">
            <v>4179.185109042532</v>
          </cell>
          <cell r="L35">
            <v>5537.656043915171</v>
          </cell>
          <cell r="M35">
            <v>0</v>
          </cell>
          <cell r="N35">
            <v>8282.94019439148</v>
          </cell>
          <cell r="O35">
            <v>2136.8318220682213</v>
          </cell>
          <cell r="P35">
            <v>7146.401351968287</v>
          </cell>
          <cell r="Q35">
            <v>2148301.150903139</v>
          </cell>
        </row>
        <row r="36">
          <cell r="A36" t="str">
            <v>Rest of Africa</v>
          </cell>
          <cell r="B36" t="str">
            <v>BF</v>
          </cell>
          <cell r="C36">
            <v>15214.288056387188</v>
          </cell>
          <cell r="D36">
            <v>6334.081656276246</v>
          </cell>
          <cell r="E36">
            <v>0</v>
          </cell>
          <cell r="F36">
            <v>0</v>
          </cell>
          <cell r="G36">
            <v>98577.12910528533</v>
          </cell>
          <cell r="H36">
            <v>15772.32908949335</v>
          </cell>
          <cell r="I36">
            <v>1445890.7155661683</v>
          </cell>
          <cell r="J36">
            <v>131993.90650578268</v>
          </cell>
          <cell r="K36">
            <v>21974.96709737355</v>
          </cell>
          <cell r="L36">
            <v>18910.715028323495</v>
          </cell>
          <cell r="M36">
            <v>34997.223317854674</v>
          </cell>
          <cell r="N36">
            <v>1504.4708712566412</v>
          </cell>
          <cell r="O36">
            <v>0</v>
          </cell>
          <cell r="P36">
            <v>397.9206142212238</v>
          </cell>
          <cell r="Q36">
            <v>1791567.7469084223</v>
          </cell>
        </row>
        <row r="37">
          <cell r="A37" t="str">
            <v>Rest of Africa</v>
          </cell>
          <cell r="B37" t="str">
            <v>BJ</v>
          </cell>
          <cell r="C37">
            <v>10472.120172906501</v>
          </cell>
          <cell r="D37">
            <v>5514.955810191302</v>
          </cell>
          <cell r="E37">
            <v>40299.18036307553</v>
          </cell>
          <cell r="F37">
            <v>799.7356991111989</v>
          </cell>
          <cell r="G37">
            <v>0</v>
          </cell>
          <cell r="H37">
            <v>25679.82325584501</v>
          </cell>
          <cell r="I37">
            <v>24618.240492378623</v>
          </cell>
          <cell r="J37">
            <v>8741.084118884044</v>
          </cell>
          <cell r="K37">
            <v>188539.35731018858</v>
          </cell>
          <cell r="L37">
            <v>7634.422717062062</v>
          </cell>
          <cell r="M37">
            <v>123073.21197858102</v>
          </cell>
          <cell r="N37">
            <v>3815.3962925576125</v>
          </cell>
          <cell r="O37">
            <v>7720.714602277572</v>
          </cell>
          <cell r="P37">
            <v>13253.35364125827</v>
          </cell>
          <cell r="Q37">
            <v>460161.5964543173</v>
          </cell>
        </row>
        <row r="38">
          <cell r="A38" t="str">
            <v>Rest of Africa</v>
          </cell>
          <cell r="B38" t="str">
            <v>BW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1232.7477286785308</v>
          </cell>
          <cell r="J38">
            <v>1499.8962684742799</v>
          </cell>
          <cell r="K38">
            <v>5508.772193022672</v>
          </cell>
          <cell r="L38">
            <v>0</v>
          </cell>
          <cell r="M38">
            <v>6515.874156323483</v>
          </cell>
          <cell r="N38">
            <v>6609.573150365478</v>
          </cell>
          <cell r="O38">
            <v>0</v>
          </cell>
          <cell r="P38">
            <v>26631.982858817064</v>
          </cell>
          <cell r="Q38">
            <v>47998.84635568151</v>
          </cell>
        </row>
        <row r="39">
          <cell r="A39" t="str">
            <v>Rest of Africa</v>
          </cell>
          <cell r="B39" t="str">
            <v>CF</v>
          </cell>
          <cell r="C39">
            <v>100.04671204804151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5.21890234793078</v>
          </cell>
          <cell r="I39">
            <v>1765.7832252217734</v>
          </cell>
          <cell r="J39">
            <v>0</v>
          </cell>
          <cell r="K39">
            <v>100.0775913536344</v>
          </cell>
          <cell r="L39">
            <v>111.94257687017692</v>
          </cell>
          <cell r="M39">
            <v>2205444.8816867336</v>
          </cell>
          <cell r="N39">
            <v>1670.5407389611921</v>
          </cell>
          <cell r="O39">
            <v>4277.537440820253</v>
          </cell>
          <cell r="P39">
            <v>336469.8200703565</v>
          </cell>
          <cell r="Q39">
            <v>2549945.848944713</v>
          </cell>
        </row>
        <row r="40">
          <cell r="A40" t="str">
            <v>Rest of Africa</v>
          </cell>
          <cell r="B40" t="str">
            <v>CG</v>
          </cell>
          <cell r="C40">
            <v>271862.52758511505</v>
          </cell>
          <cell r="D40">
            <v>17186.536098992212</v>
          </cell>
          <cell r="E40">
            <v>95447.67617220295</v>
          </cell>
          <cell r="F40">
            <v>45784.63810391662</v>
          </cell>
          <cell r="G40">
            <v>13397.49212003412</v>
          </cell>
          <cell r="H40">
            <v>30854.290466306367</v>
          </cell>
          <cell r="I40">
            <v>188697.35493017078</v>
          </cell>
          <cell r="J40">
            <v>702686.6801618631</v>
          </cell>
          <cell r="K40">
            <v>4094945.903271086</v>
          </cell>
          <cell r="L40">
            <v>4071233.294907407</v>
          </cell>
          <cell r="M40">
            <v>59643.68472107737</v>
          </cell>
          <cell r="N40">
            <v>40299.851930401324</v>
          </cell>
          <cell r="O40">
            <v>94165.29534920074</v>
          </cell>
          <cell r="P40">
            <v>131281.27646704094</v>
          </cell>
          <cell r="Q40">
            <v>9857486.502284814</v>
          </cell>
        </row>
        <row r="41">
          <cell r="A41" t="str">
            <v>Rest of Africa</v>
          </cell>
          <cell r="B41" t="str">
            <v>CI</v>
          </cell>
          <cell r="C41">
            <v>4704.424706904059</v>
          </cell>
          <cell r="D41">
            <v>12049.41863747924</v>
          </cell>
          <cell r="E41">
            <v>40048.02696471201</v>
          </cell>
          <cell r="F41">
            <v>0</v>
          </cell>
          <cell r="G41">
            <v>0</v>
          </cell>
          <cell r="H41">
            <v>34501.84774642237</v>
          </cell>
          <cell r="I41">
            <v>30783.691253884794</v>
          </cell>
          <cell r="J41">
            <v>51106.401715928165</v>
          </cell>
          <cell r="K41">
            <v>33485.415006964846</v>
          </cell>
          <cell r="L41">
            <v>39660.559995227915</v>
          </cell>
          <cell r="M41">
            <v>2866.3520034520457</v>
          </cell>
          <cell r="N41">
            <v>51779.20368422842</v>
          </cell>
          <cell r="O41">
            <v>30845.418182354937</v>
          </cell>
          <cell r="P41">
            <v>3588.30089488058</v>
          </cell>
          <cell r="Q41">
            <v>335419.0607924394</v>
          </cell>
        </row>
        <row r="42">
          <cell r="A42" t="str">
            <v>Rest of Africa</v>
          </cell>
          <cell r="B42" t="str">
            <v>CM</v>
          </cell>
          <cell r="C42">
            <v>14552.250766939598</v>
          </cell>
          <cell r="D42">
            <v>8412.834816950952</v>
          </cell>
          <cell r="E42">
            <v>0</v>
          </cell>
          <cell r="F42">
            <v>12888.428257461965</v>
          </cell>
          <cell r="G42">
            <v>31521.018421105666</v>
          </cell>
          <cell r="H42">
            <v>51081.55057209357</v>
          </cell>
          <cell r="I42">
            <v>89651.91522196657</v>
          </cell>
          <cell r="J42">
            <v>109313.73256521081</v>
          </cell>
          <cell r="K42">
            <v>16049.751648948291</v>
          </cell>
          <cell r="L42">
            <v>17919.94899606311</v>
          </cell>
          <cell r="M42">
            <v>42666.05221121591</v>
          </cell>
          <cell r="N42">
            <v>68205.73084672586</v>
          </cell>
          <cell r="O42">
            <v>1620.589473508796</v>
          </cell>
          <cell r="P42">
            <v>18.76935912729028</v>
          </cell>
          <cell r="Q42">
            <v>463902.5731573184</v>
          </cell>
        </row>
        <row r="43">
          <cell r="A43" t="str">
            <v>Rest of Africa</v>
          </cell>
          <cell r="B43" t="str">
            <v>DZ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75592.04692703906</v>
          </cell>
          <cell r="I43">
            <v>0</v>
          </cell>
          <cell r="J43">
            <v>0</v>
          </cell>
          <cell r="K43">
            <v>0</v>
          </cell>
          <cell r="L43">
            <v>34257.513351385605</v>
          </cell>
          <cell r="M43">
            <v>500.46306537548617</v>
          </cell>
          <cell r="N43">
            <v>2015.014545400508</v>
          </cell>
          <cell r="O43">
            <v>0</v>
          </cell>
          <cell r="P43">
            <v>100.9496026359518</v>
          </cell>
          <cell r="Q43">
            <v>112465.98749183663</v>
          </cell>
        </row>
        <row r="44">
          <cell r="A44" t="str">
            <v>Rest of Africa</v>
          </cell>
          <cell r="B44" t="str">
            <v>GA</v>
          </cell>
          <cell r="C44">
            <v>41086.068981975775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8264.367171380172</v>
          </cell>
          <cell r="I44">
            <v>21590.03663802742</v>
          </cell>
          <cell r="J44">
            <v>154523.55857699894</v>
          </cell>
          <cell r="K44">
            <v>17212.050705912676</v>
          </cell>
          <cell r="L44">
            <v>1951.418176028957</v>
          </cell>
          <cell r="M44">
            <v>59135.03315797745</v>
          </cell>
          <cell r="N44">
            <v>26730.403529440537</v>
          </cell>
          <cell r="O44">
            <v>14431.458906638694</v>
          </cell>
          <cell r="P44">
            <v>8846.890058545523</v>
          </cell>
          <cell r="Q44">
            <v>353771.2859029261</v>
          </cell>
        </row>
        <row r="45">
          <cell r="A45" t="str">
            <v>Rest of Africa</v>
          </cell>
          <cell r="B45" t="str">
            <v>GH</v>
          </cell>
          <cell r="C45">
            <v>2499.0259090738455</v>
          </cell>
          <cell r="D45">
            <v>0</v>
          </cell>
          <cell r="E45">
            <v>0</v>
          </cell>
          <cell r="F45">
            <v>0</v>
          </cell>
          <cell r="G45">
            <v>366043.42237457394</v>
          </cell>
          <cell r="H45">
            <v>216566.24139131643</v>
          </cell>
          <cell r="I45">
            <v>172300.22435455417</v>
          </cell>
          <cell r="J45">
            <v>57266.92184108478</v>
          </cell>
          <cell r="K45">
            <v>166519.23313437434</v>
          </cell>
          <cell r="L45">
            <v>38346.04017700692</v>
          </cell>
          <cell r="M45">
            <v>453400.72531432356</v>
          </cell>
          <cell r="N45">
            <v>10860.139916094937</v>
          </cell>
          <cell r="O45">
            <v>686961.6291380356</v>
          </cell>
          <cell r="P45">
            <v>187302.74464303144</v>
          </cell>
          <cell r="Q45">
            <v>2358066.3481934704</v>
          </cell>
        </row>
        <row r="46">
          <cell r="A46" t="str">
            <v>Rest of Africa</v>
          </cell>
          <cell r="B46" t="str">
            <v>GM</v>
          </cell>
          <cell r="C46">
            <v>1408.1971422865342</v>
          </cell>
          <cell r="D46">
            <v>699.3058719432091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800.4260644498637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7707.180483893332</v>
          </cell>
          <cell r="Q46">
            <v>10615.10956257294</v>
          </cell>
        </row>
        <row r="47">
          <cell r="A47" t="str">
            <v>Rest of Africa</v>
          </cell>
          <cell r="B47" t="str">
            <v>GN</v>
          </cell>
          <cell r="C47">
            <v>861.480593293699</v>
          </cell>
          <cell r="D47">
            <v>199.97611891070093</v>
          </cell>
          <cell r="E47">
            <v>0</v>
          </cell>
          <cell r="F47">
            <v>0</v>
          </cell>
          <cell r="G47">
            <v>20751.09167645839</v>
          </cell>
          <cell r="H47">
            <v>15518.263810258397</v>
          </cell>
          <cell r="I47">
            <v>128843.02787960546</v>
          </cell>
          <cell r="J47">
            <v>0</v>
          </cell>
          <cell r="K47">
            <v>0</v>
          </cell>
          <cell r="L47">
            <v>0</v>
          </cell>
          <cell r="M47">
            <v>1098.9991848289476</v>
          </cell>
          <cell r="N47">
            <v>561.8080394046614</v>
          </cell>
          <cell r="O47">
            <v>79900.7364282621</v>
          </cell>
          <cell r="P47">
            <v>45510.12165416238</v>
          </cell>
          <cell r="Q47">
            <v>293245.5053851847</v>
          </cell>
        </row>
        <row r="48">
          <cell r="A48" t="str">
            <v>Rest of Africa</v>
          </cell>
          <cell r="B48" t="str">
            <v>GW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5002.004171144707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5002.004171144707</v>
          </cell>
        </row>
        <row r="49">
          <cell r="A49" t="str">
            <v>Rest of Africa</v>
          </cell>
          <cell r="B49" t="str">
            <v>LR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420.1060299501335</v>
          </cell>
          <cell r="H49">
            <v>1999.8770595661285</v>
          </cell>
          <cell r="I49">
            <v>5084.574014951617</v>
          </cell>
          <cell r="J49">
            <v>25049.762594132586</v>
          </cell>
          <cell r="K49">
            <v>66998.22072266602</v>
          </cell>
          <cell r="L49">
            <v>72028.96353116316</v>
          </cell>
          <cell r="M49">
            <v>15873.98772815652</v>
          </cell>
          <cell r="N49">
            <v>5436.5810956099285</v>
          </cell>
          <cell r="O49">
            <v>0</v>
          </cell>
          <cell r="P49">
            <v>0</v>
          </cell>
          <cell r="Q49">
            <v>192892.0727761961</v>
          </cell>
        </row>
        <row r="50">
          <cell r="A50" t="str">
            <v>Rest of Africa</v>
          </cell>
          <cell r="B50" t="str">
            <v>MA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4099.6915572100625</v>
          </cell>
          <cell r="I50">
            <v>0</v>
          </cell>
          <cell r="J50">
            <v>1759.3236598600774</v>
          </cell>
          <cell r="K50">
            <v>0</v>
          </cell>
          <cell r="L50">
            <v>12264.23693180799</v>
          </cell>
          <cell r="M50">
            <v>193.46563604769077</v>
          </cell>
          <cell r="N50">
            <v>418144.06955958524</v>
          </cell>
          <cell r="O50">
            <v>193023.3020591882</v>
          </cell>
          <cell r="P50">
            <v>72537.71286109107</v>
          </cell>
          <cell r="Q50">
            <v>702021.8022647903</v>
          </cell>
        </row>
        <row r="51">
          <cell r="A51" t="str">
            <v>Rest of Africa</v>
          </cell>
          <cell r="B51" t="str">
            <v>ML</v>
          </cell>
          <cell r="C51">
            <v>17013.048799864926</v>
          </cell>
          <cell r="D51">
            <v>290.14345699325816</v>
          </cell>
          <cell r="E51">
            <v>450.37181988863244</v>
          </cell>
          <cell r="F51">
            <v>28705.1685830967</v>
          </cell>
          <cell r="G51">
            <v>53431.69365393637</v>
          </cell>
          <cell r="H51">
            <v>37292.73063282232</v>
          </cell>
          <cell r="I51">
            <v>2126.836808004721</v>
          </cell>
          <cell r="J51">
            <v>23102.16627829611</v>
          </cell>
          <cell r="K51">
            <v>502628.11959783814</v>
          </cell>
          <cell r="L51">
            <v>29875.509085015205</v>
          </cell>
          <cell r="M51">
            <v>56983.75569221938</v>
          </cell>
          <cell r="N51">
            <v>6400.400441324652</v>
          </cell>
          <cell r="O51">
            <v>4246.015072227256</v>
          </cell>
          <cell r="P51">
            <v>35812.81198157543</v>
          </cell>
          <cell r="Q51">
            <v>798358.7719031031</v>
          </cell>
        </row>
        <row r="52">
          <cell r="A52" t="str">
            <v>Rest of Africa</v>
          </cell>
          <cell r="B52" t="str">
            <v>MR</v>
          </cell>
          <cell r="C52">
            <v>1803.1822413152288</v>
          </cell>
          <cell r="D52">
            <v>499.8409896993992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1748.0069565043648</v>
          </cell>
          <cell r="J52">
            <v>69106.97673153017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6157.801093145037</v>
          </cell>
          <cell r="P52">
            <v>4721.22548730244</v>
          </cell>
          <cell r="Q52">
            <v>84037.03349949664</v>
          </cell>
        </row>
        <row r="53">
          <cell r="A53" t="str">
            <v>Rest of Africa</v>
          </cell>
          <cell r="B53" t="str">
            <v>MZ</v>
          </cell>
          <cell r="C53">
            <v>168147.2088999063</v>
          </cell>
          <cell r="D53">
            <v>1501.3760311896053</v>
          </cell>
          <cell r="E53">
            <v>0</v>
          </cell>
          <cell r="F53">
            <v>7994.014779806937</v>
          </cell>
          <cell r="G53">
            <v>0</v>
          </cell>
          <cell r="H53">
            <v>0</v>
          </cell>
          <cell r="I53">
            <v>68299.46428934156</v>
          </cell>
          <cell r="J53">
            <v>10917.688503910964</v>
          </cell>
          <cell r="K53">
            <v>111686.79810704407</v>
          </cell>
          <cell r="L53">
            <v>49546.01895599332</v>
          </cell>
          <cell r="M53">
            <v>54901.006007102216</v>
          </cell>
          <cell r="N53">
            <v>34097.423517174124</v>
          </cell>
          <cell r="O53">
            <v>98167.60634622083</v>
          </cell>
          <cell r="P53">
            <v>128731.46343589794</v>
          </cell>
          <cell r="Q53">
            <v>733990.0688735879</v>
          </cell>
        </row>
        <row r="54">
          <cell r="A54" t="str">
            <v>Rest of Africa</v>
          </cell>
          <cell r="B54" t="str">
            <v>NA</v>
          </cell>
          <cell r="C54">
            <v>25010.035264346483</v>
          </cell>
          <cell r="D54">
            <v>1359.604690766705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11206.406073084363</v>
          </cell>
          <cell r="J54">
            <v>2699.5033471625147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5.043512931882377</v>
          </cell>
          <cell r="P54">
            <v>0</v>
          </cell>
          <cell r="Q54">
            <v>40280.59288829195</v>
          </cell>
        </row>
        <row r="55">
          <cell r="A55" t="str">
            <v>Rest of Africa</v>
          </cell>
          <cell r="B55" t="str">
            <v>NE</v>
          </cell>
          <cell r="C55">
            <v>4232.655879778478</v>
          </cell>
          <cell r="D55">
            <v>299.967573430059</v>
          </cell>
          <cell r="E55">
            <v>0</v>
          </cell>
          <cell r="F55">
            <v>0</v>
          </cell>
          <cell r="G55">
            <v>0</v>
          </cell>
          <cell r="H55">
            <v>20209.458393045366</v>
          </cell>
          <cell r="I55">
            <v>0</v>
          </cell>
          <cell r="J55">
            <v>33369.62575099969</v>
          </cell>
          <cell r="K55">
            <v>7884.698143694836</v>
          </cell>
          <cell r="L55">
            <v>0</v>
          </cell>
          <cell r="M55">
            <v>20667.081491606128</v>
          </cell>
          <cell r="N55">
            <v>1106.437078923857</v>
          </cell>
          <cell r="O55">
            <v>0</v>
          </cell>
          <cell r="P55">
            <v>920135.4251625475</v>
          </cell>
          <cell r="Q55">
            <v>1007905.3494740259</v>
          </cell>
        </row>
        <row r="56">
          <cell r="A56" t="str">
            <v>Rest of Africa</v>
          </cell>
          <cell r="B56" t="str">
            <v>NG</v>
          </cell>
          <cell r="C56">
            <v>4409.330658961767</v>
          </cell>
          <cell r="D56">
            <v>13552.146631298312</v>
          </cell>
          <cell r="E56">
            <v>0</v>
          </cell>
          <cell r="F56">
            <v>0</v>
          </cell>
          <cell r="G56">
            <v>25653.285669016423</v>
          </cell>
          <cell r="H56">
            <v>69099.14790021053</v>
          </cell>
          <cell r="I56">
            <v>7686.55679731436</v>
          </cell>
          <cell r="J56">
            <v>108782.13403892955</v>
          </cell>
          <cell r="K56">
            <v>72408.96213863406</v>
          </cell>
          <cell r="L56">
            <v>18589.995102495082</v>
          </cell>
          <cell r="M56">
            <v>1097252.0380370354</v>
          </cell>
          <cell r="N56">
            <v>21444.4293100564</v>
          </cell>
          <cell r="O56">
            <v>37623.06618406186</v>
          </cell>
          <cell r="P56">
            <v>14445.19467887812</v>
          </cell>
          <cell r="Q56">
            <v>1490946.287146892</v>
          </cell>
        </row>
        <row r="57">
          <cell r="A57" t="str">
            <v>Rest of Africa</v>
          </cell>
          <cell r="B57" t="str">
            <v>RE</v>
          </cell>
          <cell r="C57">
            <v>1198.683573295223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2620.359946388147</v>
          </cell>
          <cell r="I57">
            <v>0</v>
          </cell>
          <cell r="J57">
            <v>0</v>
          </cell>
          <cell r="K57">
            <v>562.513552004308</v>
          </cell>
          <cell r="L57">
            <v>14200.175707843324</v>
          </cell>
          <cell r="M57">
            <v>0</v>
          </cell>
          <cell r="N57">
            <v>0</v>
          </cell>
          <cell r="O57">
            <v>3259.939942222898</v>
          </cell>
          <cell r="P57">
            <v>0</v>
          </cell>
          <cell r="Q57">
            <v>21841.6727217539</v>
          </cell>
        </row>
        <row r="58">
          <cell r="A58" t="str">
            <v>Rest of Africa</v>
          </cell>
          <cell r="B58" t="str">
            <v>SH</v>
          </cell>
          <cell r="C58">
            <v>637.2143533169873</v>
          </cell>
          <cell r="D58">
            <v>189982.45021605532</v>
          </cell>
          <cell r="E58">
            <v>0</v>
          </cell>
          <cell r="F58">
            <v>47916.12458721937</v>
          </cell>
          <cell r="G58">
            <v>0</v>
          </cell>
          <cell r="H58">
            <v>0</v>
          </cell>
          <cell r="I58">
            <v>112221.3989807853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350757.18813737703</v>
          </cell>
        </row>
        <row r="59">
          <cell r="A59" t="str">
            <v>Rest of Africa</v>
          </cell>
          <cell r="B59" t="str">
            <v>SL</v>
          </cell>
          <cell r="C59">
            <v>0</v>
          </cell>
          <cell r="D59">
            <v>599.5605130220281</v>
          </cell>
          <cell r="E59">
            <v>400.09997981627197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35132.55343841527</v>
          </cell>
          <cell r="K59">
            <v>19.970883402371626</v>
          </cell>
          <cell r="L59">
            <v>449.93038164260986</v>
          </cell>
          <cell r="M59">
            <v>149.78967075801083</v>
          </cell>
          <cell r="N59">
            <v>10292.660261097386</v>
          </cell>
          <cell r="O59">
            <v>83747.9967061714</v>
          </cell>
          <cell r="P59">
            <v>604.862623366358</v>
          </cell>
          <cell r="Q59">
            <v>131397.4244576917</v>
          </cell>
        </row>
        <row r="60">
          <cell r="A60" t="str">
            <v>Rest of Africa</v>
          </cell>
          <cell r="B60" t="str">
            <v>SN</v>
          </cell>
          <cell r="C60">
            <v>203523.24564367492</v>
          </cell>
          <cell r="D60">
            <v>1811.4145804937555</v>
          </cell>
          <cell r="E60">
            <v>43528.99465932067</v>
          </cell>
          <cell r="F60">
            <v>2600.8534357179747</v>
          </cell>
          <cell r="G60">
            <v>148383.50632725292</v>
          </cell>
          <cell r="H60">
            <v>133653.08818437866</v>
          </cell>
          <cell r="I60">
            <v>93720.36564445298</v>
          </cell>
          <cell r="J60">
            <v>71034.47718416844</v>
          </cell>
          <cell r="K60">
            <v>209595.68829598057</v>
          </cell>
          <cell r="L60">
            <v>42835.05583610694</v>
          </cell>
          <cell r="M60">
            <v>7347.268990958093</v>
          </cell>
          <cell r="N60">
            <v>14967.808346017206</v>
          </cell>
          <cell r="O60">
            <v>61664.96220719341</v>
          </cell>
          <cell r="P60">
            <v>0</v>
          </cell>
          <cell r="Q60">
            <v>1034666.7293357166</v>
          </cell>
        </row>
        <row r="61">
          <cell r="A61" t="str">
            <v>Rest of Africa</v>
          </cell>
          <cell r="B61" t="str">
            <v>SO</v>
          </cell>
          <cell r="C61">
            <v>0</v>
          </cell>
          <cell r="D61">
            <v>111729.95561558913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22994.004166720722</v>
          </cell>
          <cell r="M61">
            <v>0</v>
          </cell>
          <cell r="N61">
            <v>0</v>
          </cell>
          <cell r="O61">
            <v>166402.82107717835</v>
          </cell>
          <cell r="P61">
            <v>0</v>
          </cell>
          <cell r="Q61">
            <v>301126.7808594882</v>
          </cell>
        </row>
        <row r="62">
          <cell r="A62" t="str">
            <v>Rest of Africa</v>
          </cell>
          <cell r="B62" t="str">
            <v>SS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15830.934025592736</v>
          </cell>
          <cell r="L62">
            <v>166498.96277910424</v>
          </cell>
          <cell r="M62">
            <v>798178.4093580899</v>
          </cell>
          <cell r="N62">
            <v>1498850.8102364303</v>
          </cell>
          <cell r="O62">
            <v>675603.9798498693</v>
          </cell>
          <cell r="P62">
            <v>1368950.6046449055</v>
          </cell>
          <cell r="Q62">
            <v>4523913.700893993</v>
          </cell>
        </row>
        <row r="63">
          <cell r="A63" t="str">
            <v>Rest of Africa</v>
          </cell>
          <cell r="B63" t="str">
            <v>ST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16769.948245271815</v>
          </cell>
          <cell r="P63">
            <v>0</v>
          </cell>
          <cell r="Q63">
            <v>16769.948245271815</v>
          </cell>
        </row>
        <row r="64">
          <cell r="A64" t="str">
            <v>Rest of Africa</v>
          </cell>
          <cell r="B64" t="str">
            <v>TD</v>
          </cell>
          <cell r="C64">
            <v>2361.294340989468</v>
          </cell>
          <cell r="D64">
            <v>739.9395824305935</v>
          </cell>
          <cell r="E64">
            <v>20982.187108218364</v>
          </cell>
          <cell r="F64">
            <v>628.7921934261801</v>
          </cell>
          <cell r="G64">
            <v>0</v>
          </cell>
          <cell r="H64">
            <v>0</v>
          </cell>
          <cell r="I64">
            <v>3805.488600990136</v>
          </cell>
          <cell r="J64">
            <v>30295.935769619784</v>
          </cell>
          <cell r="K64">
            <v>0</v>
          </cell>
          <cell r="L64">
            <v>0</v>
          </cell>
          <cell r="M64">
            <v>64614.69347591688</v>
          </cell>
          <cell r="N64">
            <v>1535.7618422360815</v>
          </cell>
          <cell r="O64">
            <v>0</v>
          </cell>
          <cell r="P64">
            <v>0</v>
          </cell>
          <cell r="Q64">
            <v>124964.0929138275</v>
          </cell>
        </row>
        <row r="65">
          <cell r="A65" t="str">
            <v>Rest of Africa</v>
          </cell>
          <cell r="B65" t="str">
            <v>TG</v>
          </cell>
          <cell r="C65">
            <v>205.89445604836502</v>
          </cell>
          <cell r="D65">
            <v>1268.1082371585835</v>
          </cell>
          <cell r="E65">
            <v>0</v>
          </cell>
          <cell r="F65">
            <v>1437.0217580197502</v>
          </cell>
          <cell r="G65">
            <v>29884.291973121984</v>
          </cell>
          <cell r="H65">
            <v>0</v>
          </cell>
          <cell r="I65">
            <v>0</v>
          </cell>
          <cell r="J65">
            <v>0</v>
          </cell>
          <cell r="K65">
            <v>16147.348197287023</v>
          </cell>
          <cell r="L65">
            <v>1600.0163906292473</v>
          </cell>
          <cell r="M65">
            <v>6639.9153371677</v>
          </cell>
          <cell r="N65">
            <v>114322.60773263444</v>
          </cell>
          <cell r="O65">
            <v>46516.38693138296</v>
          </cell>
          <cell r="P65">
            <v>635.768699729753</v>
          </cell>
          <cell r="Q65">
            <v>218657.35971317982</v>
          </cell>
        </row>
        <row r="66">
          <cell r="A66" t="str">
            <v>Rest of Africa</v>
          </cell>
          <cell r="B66" t="str">
            <v>TN</v>
          </cell>
          <cell r="C66">
            <v>4996.720689140077</v>
          </cell>
          <cell r="D66">
            <v>4854.744419002147</v>
          </cell>
          <cell r="E66">
            <v>11648.466125522704</v>
          </cell>
          <cell r="F66">
            <v>498.1301521281531</v>
          </cell>
          <cell r="G66">
            <v>0</v>
          </cell>
          <cell r="H66">
            <v>0</v>
          </cell>
          <cell r="I66">
            <v>37302.37028276885</v>
          </cell>
          <cell r="J66">
            <v>18190.767057838482</v>
          </cell>
          <cell r="K66">
            <v>249.6051384587596</v>
          </cell>
          <cell r="L66">
            <v>52392.84414497807</v>
          </cell>
          <cell r="M66">
            <v>10078.020348196664</v>
          </cell>
          <cell r="N66">
            <v>0.5915932440247588</v>
          </cell>
          <cell r="O66">
            <v>0</v>
          </cell>
          <cell r="P66">
            <v>24260.83917695353</v>
          </cell>
          <cell r="Q66">
            <v>164473.0991282315</v>
          </cell>
        </row>
        <row r="67">
          <cell r="A67" t="str">
            <v>Rest of Africa</v>
          </cell>
          <cell r="B67" t="str">
            <v>TZ</v>
          </cell>
          <cell r="C67">
            <v>211968.64302920282</v>
          </cell>
          <cell r="D67">
            <v>842268.9109842415</v>
          </cell>
          <cell r="E67">
            <v>356607.14032708766</v>
          </cell>
          <cell r="F67">
            <v>730334.1661160822</v>
          </cell>
          <cell r="G67">
            <v>4150791.394526293</v>
          </cell>
          <cell r="H67">
            <v>4326218.309953004</v>
          </cell>
          <cell r="I67">
            <v>1519689.558218247</v>
          </cell>
          <cell r="J67">
            <v>4298740.493416804</v>
          </cell>
          <cell r="K67">
            <v>2328683.3524962557</v>
          </cell>
          <cell r="L67">
            <v>6293546.7850094065</v>
          </cell>
          <cell r="M67">
            <v>1907682.8912502732</v>
          </cell>
          <cell r="N67">
            <v>5554638.314808669</v>
          </cell>
          <cell r="O67">
            <v>2102003.753525375</v>
          </cell>
          <cell r="P67">
            <v>1663455.8919563096</v>
          </cell>
          <cell r="Q67">
            <v>36286629.60561725</v>
          </cell>
        </row>
        <row r="68">
          <cell r="A68" t="str">
            <v>Rest of Africa</v>
          </cell>
          <cell r="B68" t="str">
            <v>YT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468.1389976252693</v>
          </cell>
          <cell r="Q68">
            <v>468.1389976252693</v>
          </cell>
        </row>
        <row r="69">
          <cell r="A69" t="str">
            <v>Rest of Africa</v>
          </cell>
          <cell r="B69" t="str">
            <v>ZA</v>
          </cell>
          <cell r="C69">
            <v>488081.2150750988</v>
          </cell>
          <cell r="D69">
            <v>102398.32648449976</v>
          </cell>
          <cell r="E69">
            <v>4095310.813932201</v>
          </cell>
          <cell r="F69">
            <v>12003310.786442885</v>
          </cell>
          <cell r="G69">
            <v>5607448.818305656</v>
          </cell>
          <cell r="H69">
            <v>3189676.165568173</v>
          </cell>
          <cell r="I69">
            <v>1130496.2221997657</v>
          </cell>
          <cell r="J69">
            <v>933215.956242543</v>
          </cell>
          <cell r="K69">
            <v>1386750.9251697026</v>
          </cell>
          <cell r="L69">
            <v>432314.0106593918</v>
          </cell>
          <cell r="M69">
            <v>1446885.1681024176</v>
          </cell>
          <cell r="N69">
            <v>1720293.7776122564</v>
          </cell>
          <cell r="O69">
            <v>1373973.2674469263</v>
          </cell>
          <cell r="P69">
            <v>1282884.1451593495</v>
          </cell>
          <cell r="Q69">
            <v>35193039.59840087</v>
          </cell>
        </row>
        <row r="70">
          <cell r="A70" t="str">
            <v>EU</v>
          </cell>
          <cell r="B70" t="str">
            <v>AT</v>
          </cell>
          <cell r="C70">
            <v>0</v>
          </cell>
          <cell r="D70">
            <v>0</v>
          </cell>
          <cell r="E70">
            <v>0</v>
          </cell>
          <cell r="F70">
            <v>1735.159104272514</v>
          </cell>
          <cell r="G70">
            <v>557.4079679551696</v>
          </cell>
          <cell r="H70">
            <v>240940.8328340974</v>
          </cell>
          <cell r="I70">
            <v>0</v>
          </cell>
          <cell r="J70">
            <v>1195112.6510196796</v>
          </cell>
          <cell r="K70">
            <v>5.9838805473627605</v>
          </cell>
          <cell r="L70">
            <v>54845936.27109247</v>
          </cell>
          <cell r="M70">
            <v>7868415.121224064</v>
          </cell>
          <cell r="N70">
            <v>950451.5975792806</v>
          </cell>
          <cell r="O70">
            <v>1224355.7367848018</v>
          </cell>
          <cell r="P70">
            <v>1398243.235748671</v>
          </cell>
          <cell r="Q70">
            <v>67725753.99723583</v>
          </cell>
        </row>
        <row r="71">
          <cell r="A71" t="str">
            <v>EU</v>
          </cell>
          <cell r="B71" t="str">
            <v>BE</v>
          </cell>
          <cell r="C71">
            <v>18812650.021528378</v>
          </cell>
          <cell r="D71">
            <v>22619717.33166337</v>
          </cell>
          <cell r="E71">
            <v>25833439.46549748</v>
          </cell>
          <cell r="F71">
            <v>64955140.55664893</v>
          </cell>
          <cell r="G71">
            <v>30227376.855560206</v>
          </cell>
          <cell r="H71">
            <v>26686137.86453542</v>
          </cell>
          <cell r="I71">
            <v>46912693.50717352</v>
          </cell>
          <cell r="J71">
            <v>38775990.09902535</v>
          </cell>
          <cell r="K71">
            <v>36640674.32802245</v>
          </cell>
          <cell r="L71">
            <v>21009044.567335468</v>
          </cell>
          <cell r="M71">
            <v>19545013.41774201</v>
          </cell>
          <cell r="N71">
            <v>18510130.538501926</v>
          </cell>
          <cell r="O71">
            <v>30993697.544539236</v>
          </cell>
          <cell r="P71">
            <v>16065890.574957717</v>
          </cell>
          <cell r="Q71">
            <v>417587596.67273146</v>
          </cell>
        </row>
        <row r="72">
          <cell r="A72" t="str">
            <v>EU</v>
          </cell>
          <cell r="B72" t="str">
            <v>BG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34656.26061803477</v>
          </cell>
          <cell r="J72">
            <v>0</v>
          </cell>
          <cell r="K72">
            <v>30716.06775143692</v>
          </cell>
          <cell r="L72">
            <v>0</v>
          </cell>
          <cell r="M72">
            <v>1495.330702258795</v>
          </cell>
          <cell r="N72">
            <v>2135.6173047262027</v>
          </cell>
          <cell r="O72">
            <v>151.4714196321869</v>
          </cell>
          <cell r="P72">
            <v>56894.13898350614</v>
          </cell>
          <cell r="Q72">
            <v>126048.88677959502</v>
          </cell>
        </row>
        <row r="73">
          <cell r="A73" t="str">
            <v>EU</v>
          </cell>
          <cell r="B73" t="str">
            <v>CY</v>
          </cell>
          <cell r="C73">
            <v>191645.46428360266</v>
          </cell>
          <cell r="D73">
            <v>1272983.7815921847</v>
          </cell>
          <cell r="E73">
            <v>685761.7089321509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11247.508360609481</v>
          </cell>
          <cell r="K73">
            <v>0</v>
          </cell>
          <cell r="L73">
            <v>0</v>
          </cell>
          <cell r="M73">
            <v>0</v>
          </cell>
          <cell r="N73">
            <v>749.5381433609762</v>
          </cell>
          <cell r="O73">
            <v>0</v>
          </cell>
          <cell r="P73">
            <v>0</v>
          </cell>
          <cell r="Q73">
            <v>2162388.0013119085</v>
          </cell>
        </row>
        <row r="74">
          <cell r="A74" t="str">
            <v>EU</v>
          </cell>
          <cell r="B74" t="str">
            <v>CZ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16299.178228944116</v>
          </cell>
          <cell r="J74">
            <v>0</v>
          </cell>
          <cell r="K74">
            <v>0</v>
          </cell>
          <cell r="L74">
            <v>0</v>
          </cell>
          <cell r="M74">
            <v>57513.977460404014</v>
          </cell>
          <cell r="N74">
            <v>867533.650885508</v>
          </cell>
          <cell r="O74">
            <v>188576.5160692939</v>
          </cell>
          <cell r="P74">
            <v>0</v>
          </cell>
          <cell r="Q74">
            <v>1129923.3226441501</v>
          </cell>
        </row>
        <row r="75">
          <cell r="A75" t="str">
            <v>EU</v>
          </cell>
          <cell r="B75" t="str">
            <v>DE</v>
          </cell>
          <cell r="C75">
            <v>2941941.5571699357</v>
          </cell>
          <cell r="D75">
            <v>916746.4116851363</v>
          </cell>
          <cell r="E75">
            <v>918360.4370814506</v>
          </cell>
          <cell r="F75">
            <v>7841312.612390979</v>
          </cell>
          <cell r="G75">
            <v>3270844.9243991664</v>
          </cell>
          <cell r="H75">
            <v>3717180.53066349</v>
          </cell>
          <cell r="I75">
            <v>2516621.856359686</v>
          </cell>
          <cell r="J75">
            <v>5576079.082401769</v>
          </cell>
          <cell r="K75">
            <v>3462234.125698978</v>
          </cell>
          <cell r="L75">
            <v>10931336.894424444</v>
          </cell>
          <cell r="M75">
            <v>4427156.7089100545</v>
          </cell>
          <cell r="N75">
            <v>2510232.809719096</v>
          </cell>
          <cell r="O75">
            <v>5469553.87304983</v>
          </cell>
          <cell r="P75">
            <v>9899360.854380304</v>
          </cell>
          <cell r="Q75">
            <v>64398962.67833432</v>
          </cell>
        </row>
        <row r="76">
          <cell r="A76" t="str">
            <v>EU</v>
          </cell>
          <cell r="B76" t="str">
            <v>DK</v>
          </cell>
          <cell r="C76">
            <v>8222.426030619483</v>
          </cell>
          <cell r="D76">
            <v>8570.06749168023</v>
          </cell>
          <cell r="E76">
            <v>36.46761629715327</v>
          </cell>
          <cell r="F76">
            <v>69709.57060290163</v>
          </cell>
          <cell r="G76">
            <v>1041.7299772931306</v>
          </cell>
          <cell r="H76">
            <v>0</v>
          </cell>
          <cell r="I76">
            <v>5961.037128866505</v>
          </cell>
          <cell r="J76">
            <v>0</v>
          </cell>
          <cell r="K76">
            <v>262774.84272632503</v>
          </cell>
          <cell r="L76">
            <v>0</v>
          </cell>
          <cell r="M76">
            <v>38788.53127935949</v>
          </cell>
          <cell r="N76">
            <v>212196.20687681687</v>
          </cell>
          <cell r="O76">
            <v>1507.4331767211481</v>
          </cell>
          <cell r="P76">
            <v>24681.561943038978</v>
          </cell>
          <cell r="Q76">
            <v>633489.8748499196</v>
          </cell>
        </row>
        <row r="77">
          <cell r="A77" t="str">
            <v>EU</v>
          </cell>
          <cell r="B77" t="str">
            <v>EE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177977.24201668843</v>
          </cell>
          <cell r="J77">
            <v>0</v>
          </cell>
          <cell r="K77">
            <v>0</v>
          </cell>
          <cell r="L77">
            <v>0</v>
          </cell>
          <cell r="M77">
            <v>6332.017112365467</v>
          </cell>
          <cell r="N77">
            <v>0</v>
          </cell>
          <cell r="O77">
            <v>96992.12588764523</v>
          </cell>
          <cell r="P77">
            <v>46572.85535460846</v>
          </cell>
          <cell r="Q77">
            <v>327874.24037130753</v>
          </cell>
        </row>
        <row r="78">
          <cell r="A78" t="str">
            <v>EU</v>
          </cell>
          <cell r="B78" t="str">
            <v>ES</v>
          </cell>
          <cell r="C78">
            <v>0</v>
          </cell>
          <cell r="D78">
            <v>190.21622921908343</v>
          </cell>
          <cell r="E78">
            <v>399.85975921233836</v>
          </cell>
          <cell r="F78">
            <v>35461.32341049915</v>
          </cell>
          <cell r="G78">
            <v>390704.1095633636</v>
          </cell>
          <cell r="H78">
            <v>22782.55414153056</v>
          </cell>
          <cell r="I78">
            <v>642420.3379000297</v>
          </cell>
          <cell r="J78">
            <v>120328.11395074356</v>
          </cell>
          <cell r="K78">
            <v>726913.265709859</v>
          </cell>
          <cell r="L78">
            <v>39037.500973982875</v>
          </cell>
          <cell r="M78">
            <v>71968.12185196958</v>
          </cell>
          <cell r="N78">
            <v>59722.83407813763</v>
          </cell>
          <cell r="O78">
            <v>180798.52879443098</v>
          </cell>
          <cell r="P78">
            <v>696075.1114049226</v>
          </cell>
          <cell r="Q78">
            <v>2986801.877767901</v>
          </cell>
        </row>
        <row r="79">
          <cell r="A79" t="str">
            <v>EU</v>
          </cell>
          <cell r="B79" t="str">
            <v>FI</v>
          </cell>
          <cell r="C79">
            <v>39709.57517056291</v>
          </cell>
          <cell r="D79">
            <v>0</v>
          </cell>
          <cell r="E79">
            <v>1350.0329049549232</v>
          </cell>
          <cell r="F79">
            <v>0</v>
          </cell>
          <cell r="G79">
            <v>18654.67109046642</v>
          </cell>
          <cell r="H79">
            <v>28544.715285906004</v>
          </cell>
          <cell r="I79">
            <v>61603.457649781805</v>
          </cell>
          <cell r="J79">
            <v>169030.16958355057</v>
          </cell>
          <cell r="K79">
            <v>647.7189532545979</v>
          </cell>
          <cell r="L79">
            <v>0</v>
          </cell>
          <cell r="M79">
            <v>609473.6563158712</v>
          </cell>
          <cell r="N79">
            <v>2057045.4477908455</v>
          </cell>
          <cell r="O79">
            <v>2654689.8225196623</v>
          </cell>
          <cell r="P79">
            <v>839689.5165777081</v>
          </cell>
          <cell r="Q79">
            <v>6480438.783842564</v>
          </cell>
        </row>
        <row r="80">
          <cell r="A80" t="str">
            <v>EU</v>
          </cell>
          <cell r="B80" t="str">
            <v>FR</v>
          </cell>
          <cell r="C80">
            <v>599990.9542560066</v>
          </cell>
          <cell r="D80">
            <v>833669.9447160193</v>
          </cell>
          <cell r="E80">
            <v>1162463.9719506588</v>
          </cell>
          <cell r="F80">
            <v>232322.59614538704</v>
          </cell>
          <cell r="G80">
            <v>395651.66576576896</v>
          </cell>
          <cell r="H80">
            <v>131624.6468997399</v>
          </cell>
          <cell r="I80">
            <v>47522743.94163717</v>
          </cell>
          <cell r="J80">
            <v>31218476.971888814</v>
          </cell>
          <cell r="K80">
            <v>1698369.980875866</v>
          </cell>
          <cell r="L80">
            <v>7291408.844912788</v>
          </cell>
          <cell r="M80">
            <v>814408.5157970093</v>
          </cell>
          <cell r="N80">
            <v>1987177.5831270798</v>
          </cell>
          <cell r="O80">
            <v>1334801.2765335971</v>
          </cell>
          <cell r="P80">
            <v>1739993.4963354168</v>
          </cell>
          <cell r="Q80">
            <v>96963104.39084132</v>
          </cell>
        </row>
        <row r="81">
          <cell r="A81" t="str">
            <v>EU</v>
          </cell>
          <cell r="B81" t="str">
            <v>GB</v>
          </cell>
          <cell r="C81">
            <v>28603716.8762635</v>
          </cell>
          <cell r="D81">
            <v>29427331.602833968</v>
          </cell>
          <cell r="E81">
            <v>34379768.38321464</v>
          </cell>
          <cell r="F81">
            <v>13405953.83958726</v>
          </cell>
          <cell r="G81">
            <v>4886412.435242631</v>
          </cell>
          <cell r="H81">
            <v>10851849.958439006</v>
          </cell>
          <cell r="I81">
            <v>17442526.350717068</v>
          </cell>
          <cell r="J81">
            <v>11371583.295384528</v>
          </cell>
          <cell r="K81">
            <v>6824150.665113658</v>
          </cell>
          <cell r="L81">
            <v>9383170.530068949</v>
          </cell>
          <cell r="M81">
            <v>11615162.872205436</v>
          </cell>
          <cell r="N81">
            <v>6109252.567288937</v>
          </cell>
          <cell r="O81">
            <v>9623021.788194526</v>
          </cell>
          <cell r="P81">
            <v>8472700.425372178</v>
          </cell>
          <cell r="Q81">
            <v>202396601.5899263</v>
          </cell>
        </row>
        <row r="82">
          <cell r="A82" t="str">
            <v>EU</v>
          </cell>
          <cell r="B82" t="str">
            <v>GR</v>
          </cell>
          <cell r="C82">
            <v>0</v>
          </cell>
          <cell r="D82">
            <v>0</v>
          </cell>
          <cell r="E82">
            <v>26869.16339279779</v>
          </cell>
          <cell r="F82">
            <v>0</v>
          </cell>
          <cell r="G82">
            <v>0</v>
          </cell>
          <cell r="H82">
            <v>4370.282614840939</v>
          </cell>
          <cell r="I82">
            <v>24671.439777792384</v>
          </cell>
          <cell r="J82">
            <v>2843.857060466988</v>
          </cell>
          <cell r="K82">
            <v>9177.751666348635</v>
          </cell>
          <cell r="L82">
            <v>17467.819435923313</v>
          </cell>
          <cell r="M82">
            <v>1769.5516597949315</v>
          </cell>
          <cell r="N82">
            <v>168198.2042369157</v>
          </cell>
          <cell r="O82">
            <v>74132.36762220427</v>
          </cell>
          <cell r="P82">
            <v>35410.99988819446</v>
          </cell>
          <cell r="Q82">
            <v>364911.43735527946</v>
          </cell>
        </row>
        <row r="83">
          <cell r="A83" t="str">
            <v>EU</v>
          </cell>
          <cell r="B83" t="str">
            <v>HR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3770.2757856391777</v>
          </cell>
          <cell r="O83">
            <v>0</v>
          </cell>
          <cell r="P83">
            <v>0</v>
          </cell>
          <cell r="Q83">
            <v>3770.2757856391777</v>
          </cell>
        </row>
        <row r="84">
          <cell r="A84" t="str">
            <v>EU</v>
          </cell>
          <cell r="B84" t="str">
            <v>HU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109825.02394356672</v>
          </cell>
          <cell r="I84">
            <v>18184.58728535043</v>
          </cell>
          <cell r="J84">
            <v>0</v>
          </cell>
          <cell r="K84">
            <v>32761.095421381393</v>
          </cell>
          <cell r="L84">
            <v>0</v>
          </cell>
          <cell r="M84">
            <v>240.31163315195806</v>
          </cell>
          <cell r="N84">
            <v>604.4373431899824</v>
          </cell>
          <cell r="O84">
            <v>0</v>
          </cell>
          <cell r="P84">
            <v>122526.53361978206</v>
          </cell>
          <cell r="Q84">
            <v>284141.98924642254</v>
          </cell>
        </row>
        <row r="85">
          <cell r="A85" t="str">
            <v>EU</v>
          </cell>
          <cell r="B85" t="str">
            <v>IE</v>
          </cell>
          <cell r="C85">
            <v>999.8495151472478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4813.819481346621</v>
          </cell>
          <cell r="L85">
            <v>200293.34498640118</v>
          </cell>
          <cell r="M85">
            <v>96447.89459799835</v>
          </cell>
          <cell r="N85">
            <v>120.19082087702299</v>
          </cell>
          <cell r="O85">
            <v>110.98131567354372</v>
          </cell>
          <cell r="P85">
            <v>10.08733129998975</v>
          </cell>
          <cell r="Q85">
            <v>302796.168048744</v>
          </cell>
        </row>
        <row r="86">
          <cell r="A86" t="str">
            <v>EU</v>
          </cell>
          <cell r="B86" t="str">
            <v>IT</v>
          </cell>
          <cell r="C86">
            <v>491995.55627292383</v>
          </cell>
          <cell r="D86">
            <v>632974.3178118272</v>
          </cell>
          <cell r="E86">
            <v>1330238.2163877399</v>
          </cell>
          <cell r="F86">
            <v>3624561.2645844324</v>
          </cell>
          <cell r="G86">
            <v>1138084.2260923523</v>
          </cell>
          <cell r="H86">
            <v>2471723.2327969964</v>
          </cell>
          <cell r="I86">
            <v>3325735.763375113</v>
          </cell>
          <cell r="J86">
            <v>2197062.4688994894</v>
          </cell>
          <cell r="K86">
            <v>2826777.7522160457</v>
          </cell>
          <cell r="L86">
            <v>2939788.6531127617</v>
          </cell>
          <cell r="M86">
            <v>1593333.2373358437</v>
          </cell>
          <cell r="N86">
            <v>2692171.15159254</v>
          </cell>
          <cell r="O86">
            <v>1576302.7578577744</v>
          </cell>
          <cell r="P86">
            <v>2613657.80613887</v>
          </cell>
          <cell r="Q86">
            <v>29454406.404474705</v>
          </cell>
        </row>
        <row r="87">
          <cell r="A87" t="str">
            <v>EU</v>
          </cell>
          <cell r="B87" t="str">
            <v>LT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43696.5698793325</v>
          </cell>
          <cell r="K87">
            <v>0</v>
          </cell>
          <cell r="L87">
            <v>0</v>
          </cell>
          <cell r="M87">
            <v>0</v>
          </cell>
          <cell r="N87">
            <v>10929.078685889588</v>
          </cell>
          <cell r="O87">
            <v>1398.2011364561413</v>
          </cell>
          <cell r="P87">
            <v>0</v>
          </cell>
          <cell r="Q87">
            <v>56023.84970167823</v>
          </cell>
        </row>
        <row r="88">
          <cell r="A88" t="str">
            <v>EU</v>
          </cell>
          <cell r="B88" t="str">
            <v>LU</v>
          </cell>
          <cell r="C88">
            <v>599.3766432414445</v>
          </cell>
          <cell r="D88">
            <v>25621.17605538103</v>
          </cell>
          <cell r="E88">
            <v>1110.3924072726454</v>
          </cell>
          <cell r="F88">
            <v>56565.31636481131</v>
          </cell>
          <cell r="G88">
            <v>57600.990192001016</v>
          </cell>
          <cell r="H88">
            <v>1606473.3090564127</v>
          </cell>
          <cell r="I88">
            <v>1664208.8518310206</v>
          </cell>
          <cell r="J88">
            <v>1310259.7252655444</v>
          </cell>
          <cell r="K88">
            <v>1191611.6887534035</v>
          </cell>
          <cell r="L88">
            <v>952344.9318944542</v>
          </cell>
          <cell r="M88">
            <v>8030065.4178153025</v>
          </cell>
          <cell r="N88">
            <v>2231054.827733061</v>
          </cell>
          <cell r="O88">
            <v>6413376.268006735</v>
          </cell>
          <cell r="P88">
            <v>7794262.529730881</v>
          </cell>
          <cell r="Q88">
            <v>31335154.80174952</v>
          </cell>
        </row>
        <row r="89">
          <cell r="A89" t="str">
            <v>EU</v>
          </cell>
          <cell r="B89" t="str">
            <v>LV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698.6534632805434</v>
          </cell>
          <cell r="L89">
            <v>0</v>
          </cell>
          <cell r="M89">
            <v>343869.9926788403</v>
          </cell>
          <cell r="N89">
            <v>0</v>
          </cell>
          <cell r="O89">
            <v>0</v>
          </cell>
          <cell r="P89">
            <v>0</v>
          </cell>
          <cell r="Q89">
            <v>344568.6461421208</v>
          </cell>
        </row>
        <row r="90">
          <cell r="A90" t="str">
            <v>EU</v>
          </cell>
          <cell r="B90" t="str">
            <v>MT</v>
          </cell>
          <cell r="C90">
            <v>1632.492168937957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1632.492168937957</v>
          </cell>
        </row>
        <row r="91">
          <cell r="A91" t="str">
            <v>EU</v>
          </cell>
          <cell r="B91" t="str">
            <v>NL</v>
          </cell>
          <cell r="C91">
            <v>771550.0988961788</v>
          </cell>
          <cell r="D91">
            <v>276932.12942882226</v>
          </cell>
          <cell r="E91">
            <v>434048.9740579829</v>
          </cell>
          <cell r="F91">
            <v>788780.2341327823</v>
          </cell>
          <cell r="G91">
            <v>1071298.2586273716</v>
          </cell>
          <cell r="H91">
            <v>353860.4294421847</v>
          </cell>
          <cell r="I91">
            <v>1009336.4928505564</v>
          </cell>
          <cell r="J91">
            <v>1392284.4332586892</v>
          </cell>
          <cell r="K91">
            <v>2254173.512010018</v>
          </cell>
          <cell r="L91">
            <v>1636542.11101512</v>
          </cell>
          <cell r="M91">
            <v>527860.5355682208</v>
          </cell>
          <cell r="N91">
            <v>774790.885204935</v>
          </cell>
          <cell r="O91">
            <v>3022979.788271493</v>
          </cell>
          <cell r="P91">
            <v>4794925.559734222</v>
          </cell>
          <cell r="Q91">
            <v>19109363.442498576</v>
          </cell>
        </row>
        <row r="92">
          <cell r="A92" t="str">
            <v>EU</v>
          </cell>
          <cell r="B92" t="str">
            <v>PL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76854.74870288117</v>
          </cell>
          <cell r="I92">
            <v>168724.59392782554</v>
          </cell>
          <cell r="J92">
            <v>0</v>
          </cell>
          <cell r="K92">
            <v>9074.063009181684</v>
          </cell>
          <cell r="L92">
            <v>862.2026941825923</v>
          </cell>
          <cell r="M92">
            <v>6934.397171024843</v>
          </cell>
          <cell r="N92">
            <v>172371.30266846003</v>
          </cell>
          <cell r="O92">
            <v>244008.33630434456</v>
          </cell>
          <cell r="P92">
            <v>238688.33439722258</v>
          </cell>
          <cell r="Q92">
            <v>917517.9788751231</v>
          </cell>
        </row>
        <row r="93">
          <cell r="A93" t="str">
            <v>EU</v>
          </cell>
          <cell r="B93" t="str">
            <v>PT</v>
          </cell>
          <cell r="C93">
            <v>1155.1935896692362</v>
          </cell>
          <cell r="D93">
            <v>0</v>
          </cell>
          <cell r="E93">
            <v>0</v>
          </cell>
          <cell r="F93">
            <v>0</v>
          </cell>
          <cell r="G93">
            <v>858.9420110863462</v>
          </cell>
          <cell r="H93">
            <v>362.1468066768598</v>
          </cell>
          <cell r="I93">
            <v>45300.851132511714</v>
          </cell>
          <cell r="J93">
            <v>0</v>
          </cell>
          <cell r="K93">
            <v>13682.067988576493</v>
          </cell>
          <cell r="L93">
            <v>4155.884840245374</v>
          </cell>
          <cell r="M93">
            <v>2244.865671174836</v>
          </cell>
          <cell r="N93">
            <v>13363.846531464786</v>
          </cell>
          <cell r="O93">
            <v>52945.53182245605</v>
          </cell>
          <cell r="P93">
            <v>0</v>
          </cell>
          <cell r="Q93">
            <v>134069.3303938617</v>
          </cell>
        </row>
        <row r="94">
          <cell r="A94" t="str">
            <v>EU</v>
          </cell>
          <cell r="B94" t="str">
            <v>RO</v>
          </cell>
          <cell r="C94">
            <v>87082.64298649774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102597.37745810079</v>
          </cell>
          <cell r="L94">
            <v>0</v>
          </cell>
          <cell r="M94">
            <v>115070.3165685354</v>
          </cell>
          <cell r="N94">
            <v>150248.72566024575</v>
          </cell>
          <cell r="O94">
            <v>48489.099447698885</v>
          </cell>
          <cell r="P94">
            <v>8230.397095805412</v>
          </cell>
          <cell r="Q94">
            <v>511718.55921688396</v>
          </cell>
        </row>
        <row r="95">
          <cell r="A95" t="str">
            <v>EU</v>
          </cell>
          <cell r="B95" t="str">
            <v>SE</v>
          </cell>
          <cell r="C95">
            <v>33329.73964629226</v>
          </cell>
          <cell r="D95">
            <v>293.6818363983323</v>
          </cell>
          <cell r="E95">
            <v>4983.003087415862</v>
          </cell>
          <cell r="F95">
            <v>2015.8166831410585</v>
          </cell>
          <cell r="G95">
            <v>287746.8077309006</v>
          </cell>
          <cell r="H95">
            <v>91246.14955670421</v>
          </cell>
          <cell r="I95">
            <v>539123.0933042553</v>
          </cell>
          <cell r="J95">
            <v>9382.802376200889</v>
          </cell>
          <cell r="K95">
            <v>215547.61728421977</v>
          </cell>
          <cell r="L95">
            <v>264430.57554162096</v>
          </cell>
          <cell r="M95">
            <v>48407.6972436651</v>
          </cell>
          <cell r="N95">
            <v>1044833.2058938573</v>
          </cell>
          <cell r="O95">
            <v>23237.86604828517</v>
          </cell>
          <cell r="P95">
            <v>177535.6208112269</v>
          </cell>
          <cell r="Q95">
            <v>2742113.6770441835</v>
          </cell>
        </row>
        <row r="96">
          <cell r="A96" t="str">
            <v>EU</v>
          </cell>
          <cell r="B96" t="str">
            <v>SI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1064874.4487082209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55.43902013024312</v>
          </cell>
          <cell r="P96">
            <v>0</v>
          </cell>
          <cell r="Q96">
            <v>1064929.8877283512</v>
          </cell>
        </row>
        <row r="97">
          <cell r="A97" t="str">
            <v>EU</v>
          </cell>
          <cell r="B97" t="str">
            <v>SK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3567.221676374744</v>
          </cell>
          <cell r="H97">
            <v>0</v>
          </cell>
          <cell r="I97">
            <v>0</v>
          </cell>
          <cell r="J97">
            <v>0</v>
          </cell>
          <cell r="K97">
            <v>3702.5865992627296</v>
          </cell>
          <cell r="L97">
            <v>6472.399712401152</v>
          </cell>
          <cell r="M97">
            <v>12587.244097558734</v>
          </cell>
          <cell r="N97">
            <v>3759.531816052296</v>
          </cell>
          <cell r="O97">
            <v>0</v>
          </cell>
          <cell r="P97">
            <v>0</v>
          </cell>
          <cell r="Q97">
            <v>30088.983901649655</v>
          </cell>
        </row>
        <row r="98">
          <cell r="A98" t="str">
            <v>Comesa</v>
          </cell>
          <cell r="B98" t="str">
            <v>BI</v>
          </cell>
          <cell r="C98">
            <v>2158194.115213557</v>
          </cell>
          <cell r="D98">
            <v>3337449.77928751</v>
          </cell>
          <cell r="E98">
            <v>7093107.464929738</v>
          </cell>
          <cell r="F98">
            <v>5457606.342644257</v>
          </cell>
          <cell r="G98">
            <v>5238224.795175149</v>
          </cell>
          <cell r="H98">
            <v>4682987.155221857</v>
          </cell>
          <cell r="I98">
            <v>8266726.950904279</v>
          </cell>
          <cell r="J98">
            <v>13537687.0727354</v>
          </cell>
          <cell r="K98">
            <v>21597729.04565049</v>
          </cell>
          <cell r="L98">
            <v>18808764.13023659</v>
          </cell>
          <cell r="M98">
            <v>17479643.769578855</v>
          </cell>
          <cell r="N98">
            <v>35713275.49746274</v>
          </cell>
          <cell r="O98">
            <v>21172405.804707926</v>
          </cell>
          <cell r="P98">
            <v>11210019.1905266</v>
          </cell>
          <cell r="Q98">
            <v>175753821.11427495</v>
          </cell>
        </row>
        <row r="99">
          <cell r="A99" t="str">
            <v>Comesa</v>
          </cell>
          <cell r="B99" t="str">
            <v>CD</v>
          </cell>
          <cell r="C99">
            <v>3736012.040476108</v>
          </cell>
          <cell r="D99">
            <v>2988647.244749309</v>
          </cell>
          <cell r="E99">
            <v>10210169.008010264</v>
          </cell>
          <cell r="F99">
            <v>17001027.094727542</v>
          </cell>
          <cell r="G99">
            <v>13049478.292264696</v>
          </cell>
          <cell r="H99">
            <v>16377304.649301013</v>
          </cell>
          <cell r="I99">
            <v>40432418.04765472</v>
          </cell>
          <cell r="J99">
            <v>99164079.38408257</v>
          </cell>
          <cell r="K99">
            <v>161058027.95770618</v>
          </cell>
          <cell r="L99">
            <v>159298373.99551615</v>
          </cell>
          <cell r="M99">
            <v>180171736.6971809</v>
          </cell>
          <cell r="N99">
            <v>203279357.3518269</v>
          </cell>
          <cell r="O99">
            <v>280260808.61320937</v>
          </cell>
          <cell r="P99">
            <v>280125206.8235292</v>
          </cell>
          <cell r="Q99">
            <v>1467152647.200235</v>
          </cell>
        </row>
        <row r="100">
          <cell r="A100" t="str">
            <v>Comesa</v>
          </cell>
          <cell r="B100" t="str">
            <v>DJ</v>
          </cell>
          <cell r="C100">
            <v>1600.0869848814293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640.6980044775228</v>
          </cell>
          <cell r="J100">
            <v>17503.264759221925</v>
          </cell>
          <cell r="K100">
            <v>27846.026274112755</v>
          </cell>
          <cell r="L100">
            <v>51018.796885579475</v>
          </cell>
          <cell r="M100">
            <v>0</v>
          </cell>
          <cell r="N100">
            <v>5005.369982247368</v>
          </cell>
          <cell r="O100">
            <v>0</v>
          </cell>
          <cell r="P100">
            <v>40.41233656613449</v>
          </cell>
          <cell r="Q100">
            <v>103654.65522708661</v>
          </cell>
        </row>
        <row r="101">
          <cell r="A101" t="str">
            <v>Comesa</v>
          </cell>
          <cell r="B101" t="str">
            <v>EG</v>
          </cell>
          <cell r="C101">
            <v>785.1050500296722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69074.66780260671</v>
          </cell>
          <cell r="I101">
            <v>53884</v>
          </cell>
          <cell r="J101">
            <v>6007.23371663692</v>
          </cell>
          <cell r="K101">
            <v>38376.637407396054</v>
          </cell>
          <cell r="L101">
            <v>28405.800457946236</v>
          </cell>
          <cell r="M101">
            <v>343203.8833330436</v>
          </cell>
          <cell r="N101">
            <v>18696.529836373116</v>
          </cell>
          <cell r="O101">
            <v>441.9103268853702</v>
          </cell>
          <cell r="P101">
            <v>0</v>
          </cell>
          <cell r="Q101">
            <v>558875.7679309178</v>
          </cell>
        </row>
        <row r="102">
          <cell r="A102" t="str">
            <v>Comesa</v>
          </cell>
          <cell r="B102" t="str">
            <v>ER</v>
          </cell>
          <cell r="C102">
            <v>1002.217864824076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150.814067792531</v>
          </cell>
          <cell r="O102">
            <v>0</v>
          </cell>
          <cell r="P102">
            <v>0</v>
          </cell>
          <cell r="Q102">
            <v>1153.031932616607</v>
          </cell>
        </row>
        <row r="103">
          <cell r="A103" t="str">
            <v>Comesa</v>
          </cell>
          <cell r="B103" t="str">
            <v>ET</v>
          </cell>
          <cell r="C103">
            <v>201358.06643876253</v>
          </cell>
          <cell r="D103">
            <v>295127.6826150445</v>
          </cell>
          <cell r="E103">
            <v>388012.4465947279</v>
          </cell>
          <cell r="F103">
            <v>262723.64983404166</v>
          </cell>
          <cell r="G103">
            <v>29823.11439397548</v>
          </cell>
          <cell r="H103">
            <v>221767.65938345558</v>
          </cell>
          <cell r="I103">
            <v>519628.41783909703</v>
          </cell>
          <cell r="J103">
            <v>2975427.275899072</v>
          </cell>
          <cell r="K103">
            <v>3656316.702965177</v>
          </cell>
          <cell r="L103">
            <v>3963192.8458210747</v>
          </cell>
          <cell r="M103">
            <v>2924750.3884447236</v>
          </cell>
          <cell r="N103">
            <v>4209159.1898248</v>
          </cell>
          <cell r="O103">
            <v>3340893.1559498576</v>
          </cell>
          <cell r="P103">
            <v>2173973.045882766</v>
          </cell>
          <cell r="Q103">
            <v>25162153.641886577</v>
          </cell>
        </row>
        <row r="104">
          <cell r="A104" t="str">
            <v>Comesa</v>
          </cell>
          <cell r="B104" t="str">
            <v>KE</v>
          </cell>
          <cell r="C104">
            <v>32580830.70865298</v>
          </cell>
          <cell r="D104">
            <v>29578216.887102865</v>
          </cell>
          <cell r="E104">
            <v>34197382.03898722</v>
          </cell>
          <cell r="F104">
            <v>32009079.1421373</v>
          </cell>
          <cell r="G104">
            <v>33173917.600985542</v>
          </cell>
          <cell r="H104">
            <v>39479643.63039225</v>
          </cell>
          <cell r="I104">
            <v>63765853.00854112</v>
          </cell>
          <cell r="J104">
            <v>88436869.9017912</v>
          </cell>
          <cell r="K104">
            <v>91043688.21310468</v>
          </cell>
          <cell r="L104">
            <v>103062660.83684145</v>
          </cell>
          <cell r="M104">
            <v>90694346.06646195</v>
          </cell>
          <cell r="N104">
            <v>97091006.53848843</v>
          </cell>
          <cell r="O104">
            <v>110619986.61305434</v>
          </cell>
          <cell r="P104">
            <v>90105517.77114369</v>
          </cell>
          <cell r="Q104">
            <v>935838998.957685</v>
          </cell>
        </row>
        <row r="105">
          <cell r="A105" t="str">
            <v>Comesa</v>
          </cell>
          <cell r="B105" t="str">
            <v>KM</v>
          </cell>
          <cell r="C105">
            <v>0</v>
          </cell>
          <cell r="D105">
            <v>0</v>
          </cell>
          <cell r="E105">
            <v>0</v>
          </cell>
          <cell r="F105">
            <v>67773.24308649926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100.339070985339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67873.5821574846</v>
          </cell>
        </row>
        <row r="106">
          <cell r="A106" t="str">
            <v>Comesa</v>
          </cell>
          <cell r="B106" t="str">
            <v>MG</v>
          </cell>
          <cell r="C106">
            <v>0</v>
          </cell>
          <cell r="D106">
            <v>274.95236624976405</v>
          </cell>
          <cell r="E106">
            <v>0</v>
          </cell>
          <cell r="F106">
            <v>22096.32137362317</v>
          </cell>
          <cell r="G106">
            <v>0</v>
          </cell>
          <cell r="H106">
            <v>26482.62233173242</v>
          </cell>
          <cell r="I106">
            <v>8403.902720530954</v>
          </cell>
          <cell r="J106">
            <v>23687.73795719798</v>
          </cell>
          <cell r="K106">
            <v>8657.42816146671</v>
          </cell>
          <cell r="L106">
            <v>0</v>
          </cell>
          <cell r="M106">
            <v>69790.66049726446</v>
          </cell>
          <cell r="N106">
            <v>56634.748613696494</v>
          </cell>
          <cell r="O106">
            <v>0</v>
          </cell>
          <cell r="P106">
            <v>957.9443246881223</v>
          </cell>
          <cell r="Q106">
            <v>216986.31834645005</v>
          </cell>
        </row>
        <row r="107">
          <cell r="A107" t="str">
            <v>Comesa</v>
          </cell>
          <cell r="B107" t="str">
            <v>MU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5008.302519265115</v>
          </cell>
          <cell r="I107">
            <v>0</v>
          </cell>
          <cell r="J107">
            <v>1500.6888461956485</v>
          </cell>
          <cell r="K107">
            <v>0</v>
          </cell>
          <cell r="L107">
            <v>273759.10744201246</v>
          </cell>
          <cell r="M107">
            <v>18871.637198325603</v>
          </cell>
          <cell r="N107">
            <v>18783.629420687063</v>
          </cell>
          <cell r="O107">
            <v>353.41416612649084</v>
          </cell>
          <cell r="P107">
            <v>128556.22913751297</v>
          </cell>
          <cell r="Q107">
            <v>446833.0087301253</v>
          </cell>
        </row>
        <row r="108">
          <cell r="A108" t="str">
            <v>Comesa</v>
          </cell>
          <cell r="B108" t="str">
            <v>MW</v>
          </cell>
          <cell r="C108">
            <v>0</v>
          </cell>
          <cell r="D108">
            <v>3998.662279804255</v>
          </cell>
          <cell r="E108">
            <v>8636.984802853352</v>
          </cell>
          <cell r="F108">
            <v>4796.408867884163</v>
          </cell>
          <cell r="G108">
            <v>0</v>
          </cell>
          <cell r="H108">
            <v>19595.772070894585</v>
          </cell>
          <cell r="I108">
            <v>44109.895571650624</v>
          </cell>
          <cell r="J108">
            <v>11243.66553215589</v>
          </cell>
          <cell r="K108">
            <v>35282.811567549004</v>
          </cell>
          <cell r="L108">
            <v>116868.2121500497</v>
          </cell>
          <cell r="M108">
            <v>95255.7859065256</v>
          </cell>
          <cell r="N108">
            <v>2442730.277256469</v>
          </cell>
          <cell r="O108">
            <v>160320.45706844088</v>
          </cell>
          <cell r="P108">
            <v>168720.64459252305</v>
          </cell>
          <cell r="Q108">
            <v>3111559.5776668</v>
          </cell>
        </row>
        <row r="109">
          <cell r="A109" t="str">
            <v>Comesa</v>
          </cell>
          <cell r="B109" t="str">
            <v>SC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406.4840467462813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406.4840467462813</v>
          </cell>
        </row>
        <row r="110">
          <cell r="A110" t="str">
            <v>Comesa</v>
          </cell>
          <cell r="B110" t="str">
            <v>SD</v>
          </cell>
          <cell r="C110">
            <v>227687.79525381577</v>
          </cell>
          <cell r="D110">
            <v>227482.5637911226</v>
          </cell>
          <cell r="E110">
            <v>234287.83667212032</v>
          </cell>
          <cell r="F110">
            <v>1923466.4588568544</v>
          </cell>
          <cell r="G110">
            <v>27971185.8788362</v>
          </cell>
          <cell r="H110">
            <v>1477900.9472618531</v>
          </cell>
          <cell r="I110">
            <v>1025740.0809610565</v>
          </cell>
          <cell r="J110">
            <v>18688697.73493125</v>
          </cell>
          <cell r="K110">
            <v>1604539.8109298635</v>
          </cell>
          <cell r="L110">
            <v>2051168.1873945503</v>
          </cell>
          <cell r="M110">
            <v>1300264.9610812059</v>
          </cell>
          <cell r="N110">
            <v>265877.97594688094</v>
          </cell>
          <cell r="O110">
            <v>2051948.224906768</v>
          </cell>
          <cell r="P110">
            <v>976655.8952707585</v>
          </cell>
          <cell r="Q110">
            <v>60026904.35209429</v>
          </cell>
        </row>
        <row r="111">
          <cell r="A111" t="str">
            <v>Comesa</v>
          </cell>
          <cell r="B111" t="str">
            <v>SZ</v>
          </cell>
          <cell r="C111">
            <v>604926.6376930801</v>
          </cell>
          <cell r="D111">
            <v>3643805.3454475533</v>
          </cell>
          <cell r="E111">
            <v>5878089.219031344</v>
          </cell>
          <cell r="F111">
            <v>18770944.931435145</v>
          </cell>
          <cell r="G111">
            <v>0</v>
          </cell>
          <cell r="H111">
            <v>61228.500385658685</v>
          </cell>
          <cell r="I111">
            <v>155681.4395065239</v>
          </cell>
          <cell r="J111">
            <v>233687.86013550992</v>
          </cell>
          <cell r="K111">
            <v>388774.86990837724</v>
          </cell>
          <cell r="L111">
            <v>3063997.8719270932</v>
          </cell>
          <cell r="M111">
            <v>992.9433317814697</v>
          </cell>
          <cell r="N111">
            <v>16150.916014021022</v>
          </cell>
          <cell r="O111">
            <v>221290.31977372683</v>
          </cell>
          <cell r="P111">
            <v>0</v>
          </cell>
          <cell r="Q111">
            <v>33039570.854589812</v>
          </cell>
        </row>
        <row r="112">
          <cell r="A112" t="str">
            <v>Comesa</v>
          </cell>
          <cell r="B112" t="str">
            <v>UG</v>
          </cell>
          <cell r="C112">
            <v>1767292.0612169565</v>
          </cell>
          <cell r="D112">
            <v>1703045.3854590696</v>
          </cell>
          <cell r="E112">
            <v>3042961.5348963295</v>
          </cell>
          <cell r="F112">
            <v>6739388.517543638</v>
          </cell>
          <cell r="G112">
            <v>5679798.880478664</v>
          </cell>
          <cell r="H112">
            <v>6850075.314107768</v>
          </cell>
          <cell r="I112">
            <v>7156402.932742415</v>
          </cell>
          <cell r="J112">
            <v>9014219.60303145</v>
          </cell>
          <cell r="K112">
            <v>7972167.832604868</v>
          </cell>
          <cell r="L112">
            <v>11870245.731171826</v>
          </cell>
          <cell r="M112">
            <v>10070826.97731844</v>
          </cell>
          <cell r="N112">
            <v>11806034.272291625</v>
          </cell>
          <cell r="O112">
            <v>32236238.626603365</v>
          </cell>
          <cell r="P112">
            <v>27588860.71915177</v>
          </cell>
          <cell r="Q112">
            <v>143497558.3886182</v>
          </cell>
        </row>
        <row r="113">
          <cell r="A113" t="str">
            <v>Comesa</v>
          </cell>
          <cell r="B113" t="str">
            <v>ZM</v>
          </cell>
          <cell r="C113">
            <v>6156.743350574585</v>
          </cell>
          <cell r="D113">
            <v>14896.704318169743</v>
          </cell>
          <cell r="E113">
            <v>0</v>
          </cell>
          <cell r="F113">
            <v>78164.86037105406</v>
          </cell>
          <cell r="G113">
            <v>4570.2809031318575</v>
          </cell>
          <cell r="H113">
            <v>338457.7934921307</v>
          </cell>
          <cell r="I113">
            <v>39511.4763932051</v>
          </cell>
          <cell r="J113">
            <v>61959.63666428089</v>
          </cell>
          <cell r="K113">
            <v>260517.25430534143</v>
          </cell>
          <cell r="L113">
            <v>35703.1039948641</v>
          </cell>
          <cell r="M113">
            <v>92395.99691728664</v>
          </cell>
          <cell r="N113">
            <v>20950.25641997462</v>
          </cell>
          <cell r="O113">
            <v>5902.451295005859</v>
          </cell>
          <cell r="P113">
            <v>449094.5618124203</v>
          </cell>
          <cell r="Q113">
            <v>1408281.1202374399</v>
          </cell>
        </row>
        <row r="114">
          <cell r="A114" t="str">
            <v>Comesa</v>
          </cell>
          <cell r="B114" t="str">
            <v>ZW</v>
          </cell>
          <cell r="C114">
            <v>118816.90299560309</v>
          </cell>
          <cell r="D114">
            <v>287.9675221484558</v>
          </cell>
          <cell r="E114">
            <v>0</v>
          </cell>
          <cell r="F114">
            <v>21548.212052183873</v>
          </cell>
          <cell r="G114">
            <v>7872.7248908468555</v>
          </cell>
          <cell r="H114">
            <v>14867.931565132289</v>
          </cell>
          <cell r="I114">
            <v>10057.437252714059</v>
          </cell>
          <cell r="J114">
            <v>35996.25347660082</v>
          </cell>
          <cell r="K114">
            <v>85948.55404848393</v>
          </cell>
          <cell r="L114">
            <v>119294.95826448513</v>
          </cell>
          <cell r="M114">
            <v>154005.74516535673</v>
          </cell>
          <cell r="N114">
            <v>6185.898593384785</v>
          </cell>
          <cell r="O114">
            <v>47949.67143152159</v>
          </cell>
          <cell r="P114">
            <v>133675.88807876856</v>
          </cell>
          <cell r="Q114">
            <v>756508.1453372301</v>
          </cell>
        </row>
        <row r="115">
          <cell r="A115" t="str">
            <v>America</v>
          </cell>
          <cell r="B115" t="str">
            <v>AR</v>
          </cell>
          <cell r="C115">
            <v>8249.324809426436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4.40419223888236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11633.584677394874</v>
          </cell>
          <cell r="P115">
            <v>0</v>
          </cell>
          <cell r="Q115">
            <v>19887.313679060193</v>
          </cell>
        </row>
        <row r="116">
          <cell r="A116" t="str">
            <v>America</v>
          </cell>
          <cell r="B116" t="str">
            <v>BR</v>
          </cell>
          <cell r="C116">
            <v>0</v>
          </cell>
          <cell r="D116">
            <v>0</v>
          </cell>
          <cell r="E116">
            <v>5009.607793928474</v>
          </cell>
          <cell r="F116">
            <v>0</v>
          </cell>
          <cell r="G116">
            <v>36222.94721085001</v>
          </cell>
          <cell r="H116">
            <v>0</v>
          </cell>
          <cell r="I116">
            <v>1998.33530062231</v>
          </cell>
          <cell r="J116">
            <v>0</v>
          </cell>
          <cell r="K116">
            <v>0</v>
          </cell>
          <cell r="L116">
            <v>499.8137586866635</v>
          </cell>
          <cell r="M116">
            <v>8360.765550847276</v>
          </cell>
          <cell r="N116">
            <v>0</v>
          </cell>
          <cell r="O116">
            <v>0</v>
          </cell>
          <cell r="P116">
            <v>2931.3075045848686</v>
          </cell>
          <cell r="Q116">
            <v>55022.777119519604</v>
          </cell>
        </row>
        <row r="117">
          <cell r="A117" t="str">
            <v>America</v>
          </cell>
          <cell r="B117" t="str">
            <v>CA</v>
          </cell>
          <cell r="C117">
            <v>466301.70671903505</v>
          </cell>
          <cell r="D117">
            <v>947774.8558336066</v>
          </cell>
          <cell r="E117">
            <v>89067.46724194907</v>
          </cell>
          <cell r="F117">
            <v>534517.1152686002</v>
          </cell>
          <cell r="G117">
            <v>91548.34871393157</v>
          </cell>
          <cell r="H117">
            <v>149583.22533982288</v>
          </cell>
          <cell r="I117">
            <v>167553.04628863896</v>
          </cell>
          <cell r="J117">
            <v>426278.5398639459</v>
          </cell>
          <cell r="K117">
            <v>289228.7252190209</v>
          </cell>
          <cell r="L117">
            <v>66178.67311908308</v>
          </cell>
          <cell r="M117">
            <v>245658.0281014869</v>
          </cell>
          <cell r="N117">
            <v>671559.4573624097</v>
          </cell>
          <cell r="O117">
            <v>192729.66804813256</v>
          </cell>
          <cell r="P117">
            <v>730064.3069972976</v>
          </cell>
          <cell r="Q117">
            <v>5068043.164116961</v>
          </cell>
        </row>
        <row r="118">
          <cell r="A118" t="str">
            <v>America</v>
          </cell>
          <cell r="B118" t="str">
            <v>MX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113765.28251940086</v>
          </cell>
          <cell r="K118">
            <v>67545.5872635506</v>
          </cell>
          <cell r="L118">
            <v>10680.132350415159</v>
          </cell>
          <cell r="M118">
            <v>0</v>
          </cell>
          <cell r="N118">
            <v>1204.8635625661243</v>
          </cell>
          <cell r="O118">
            <v>21466.771210241022</v>
          </cell>
          <cell r="P118">
            <v>0</v>
          </cell>
          <cell r="Q118">
            <v>214662.63690617375</v>
          </cell>
        </row>
        <row r="119">
          <cell r="A119" t="str">
            <v>America</v>
          </cell>
          <cell r="B119" t="str">
            <v>US</v>
          </cell>
          <cell r="C119">
            <v>2824883.7040904094</v>
          </cell>
          <cell r="D119">
            <v>4847039.290954479</v>
          </cell>
          <cell r="E119">
            <v>9095824.313396752</v>
          </cell>
          <cell r="F119">
            <v>4670237.2558338065</v>
          </cell>
          <cell r="G119">
            <v>3888022.3449154887</v>
          </cell>
          <cell r="H119">
            <v>7554229.135849544</v>
          </cell>
          <cell r="I119">
            <v>9994063.887109913</v>
          </cell>
          <cell r="J119">
            <v>15343319.144794783</v>
          </cell>
          <cell r="K119">
            <v>17103761.932621766</v>
          </cell>
          <cell r="L119">
            <v>27277594.590854812</v>
          </cell>
          <cell r="M119">
            <v>24033744.253478486</v>
          </cell>
          <cell r="N119">
            <v>18659367.653285425</v>
          </cell>
          <cell r="O119">
            <v>32598921.253930893</v>
          </cell>
          <cell r="P119">
            <v>27149755.10850674</v>
          </cell>
          <cell r="Q119">
            <v>205040763.8696233</v>
          </cell>
        </row>
        <row r="120">
          <cell r="A120" t="str">
            <v>Rest of Europe</v>
          </cell>
          <cell r="B120" t="str">
            <v>AD</v>
          </cell>
          <cell r="C120">
            <v>0</v>
          </cell>
          <cell r="D120">
            <v>0</v>
          </cell>
          <cell r="E120">
            <v>329.37081773484414</v>
          </cell>
          <cell r="F120">
            <v>3497.980902010346</v>
          </cell>
          <cell r="G120">
            <v>2449.665877713097</v>
          </cell>
          <cell r="H120">
            <v>9698.470751055254</v>
          </cell>
          <cell r="I120">
            <v>3655.1632368008054</v>
          </cell>
          <cell r="J120">
            <v>5264.929485268275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24895.581070582622</v>
          </cell>
        </row>
        <row r="121">
          <cell r="A121" t="str">
            <v>Rest of Europe</v>
          </cell>
          <cell r="B121" t="str">
            <v>BA</v>
          </cell>
          <cell r="C121">
            <v>2506.2385047080666</v>
          </cell>
          <cell r="D121">
            <v>126.90493426709656</v>
          </cell>
          <cell r="E121">
            <v>32052.123150712567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7630.561219542187</v>
          </cell>
          <cell r="O121">
            <v>110570.06180677153</v>
          </cell>
          <cell r="P121">
            <v>0</v>
          </cell>
          <cell r="Q121">
            <v>152885.88961600146</v>
          </cell>
        </row>
        <row r="122">
          <cell r="A122" t="str">
            <v>Rest of Europe</v>
          </cell>
          <cell r="B122" t="str">
            <v>BY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505.9646468562748</v>
          </cell>
          <cell r="O122">
            <v>0</v>
          </cell>
          <cell r="P122">
            <v>0</v>
          </cell>
          <cell r="Q122">
            <v>505.9646468562748</v>
          </cell>
        </row>
        <row r="123">
          <cell r="A123" t="str">
            <v>Rest of Europe</v>
          </cell>
          <cell r="B123" t="str">
            <v>CH</v>
          </cell>
          <cell r="C123">
            <v>10634631.488067934</v>
          </cell>
          <cell r="D123">
            <v>12680125.92147644</v>
          </cell>
          <cell r="E123">
            <v>13154959.359663237</v>
          </cell>
          <cell r="F123">
            <v>18147640.91026275</v>
          </cell>
          <cell r="G123">
            <v>37325148.704554</v>
          </cell>
          <cell r="H123">
            <v>66091515.38221889</v>
          </cell>
          <cell r="I123">
            <v>75721572.43903266</v>
          </cell>
          <cell r="J123">
            <v>75089210.25904237</v>
          </cell>
          <cell r="K123">
            <v>113427453.81411836</v>
          </cell>
          <cell r="L123">
            <v>76625452.673495</v>
          </cell>
          <cell r="M123">
            <v>53118374.25731812</v>
          </cell>
          <cell r="N123">
            <v>54956479.546611704</v>
          </cell>
          <cell r="O123">
            <v>65484180.96429699</v>
          </cell>
          <cell r="P123">
            <v>49740434.41609754</v>
          </cell>
          <cell r="Q123">
            <v>722197180.1362559</v>
          </cell>
        </row>
        <row r="124">
          <cell r="A124" t="str">
            <v>Rest of Europe</v>
          </cell>
          <cell r="B124" t="str">
            <v>IS</v>
          </cell>
          <cell r="C124">
            <v>2931.5141196740683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3295.111129589343</v>
          </cell>
          <cell r="L124">
            <v>30353.73879473072</v>
          </cell>
          <cell r="M124">
            <v>3707.9950338043686</v>
          </cell>
          <cell r="N124">
            <v>0</v>
          </cell>
          <cell r="O124">
            <v>96350.7647416095</v>
          </cell>
          <cell r="P124">
            <v>12722.381411404478</v>
          </cell>
          <cell r="Q124">
            <v>149361.50523081247</v>
          </cell>
        </row>
        <row r="125">
          <cell r="A125" t="str">
            <v>Rest of Europe</v>
          </cell>
          <cell r="B125" t="str">
            <v>MD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18787.545228588748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29364.744819553413</v>
          </cell>
          <cell r="Q125">
            <v>48152.29004814216</v>
          </cell>
        </row>
        <row r="126">
          <cell r="A126" t="str">
            <v>Rest of Europe</v>
          </cell>
          <cell r="B126" t="str">
            <v>MK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214009.2339703093</v>
          </cell>
          <cell r="N126">
            <v>0</v>
          </cell>
          <cell r="O126">
            <v>332457.68501066184</v>
          </cell>
          <cell r="P126">
            <v>18047.23528990615</v>
          </cell>
          <cell r="Q126">
            <v>564514.1542708772</v>
          </cell>
        </row>
        <row r="127">
          <cell r="A127" t="str">
            <v>Rest of Europe</v>
          </cell>
          <cell r="B127" t="str">
            <v>NO</v>
          </cell>
          <cell r="C127">
            <v>3842.784290964369</v>
          </cell>
          <cell r="D127">
            <v>67650.52912457168</v>
          </cell>
          <cell r="E127">
            <v>0</v>
          </cell>
          <cell r="F127">
            <v>95589.81412960682</v>
          </cell>
          <cell r="G127">
            <v>0</v>
          </cell>
          <cell r="H127">
            <v>108099.00603653103</v>
          </cell>
          <cell r="I127">
            <v>487476.2461241134</v>
          </cell>
          <cell r="J127">
            <v>398218.47748518665</v>
          </cell>
          <cell r="K127">
            <v>260550.49224922655</v>
          </cell>
          <cell r="L127">
            <v>489164.50260782155</v>
          </cell>
          <cell r="M127">
            <v>519618.9312789653</v>
          </cell>
          <cell r="N127">
            <v>378140.0338979213</v>
          </cell>
          <cell r="O127">
            <v>466857.3658201225</v>
          </cell>
          <cell r="P127">
            <v>341617.7245029721</v>
          </cell>
          <cell r="Q127">
            <v>3616825.907548004</v>
          </cell>
        </row>
        <row r="128">
          <cell r="A128" t="str">
            <v>Rest of Europe</v>
          </cell>
          <cell r="B128" t="str">
            <v>RS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108.19471980050517</v>
          </cell>
          <cell r="Q128">
            <v>108.19471980050517</v>
          </cell>
        </row>
        <row r="129">
          <cell r="A129" t="str">
            <v>Rest of Europe</v>
          </cell>
          <cell r="B129" t="str">
            <v>RU</v>
          </cell>
          <cell r="C129">
            <v>0</v>
          </cell>
          <cell r="D129">
            <v>0</v>
          </cell>
          <cell r="E129">
            <v>47129.52545228976</v>
          </cell>
          <cell r="F129">
            <v>0</v>
          </cell>
          <cell r="G129">
            <v>1803.9659699859421</v>
          </cell>
          <cell r="H129">
            <v>269405.1240025372</v>
          </cell>
          <cell r="I129">
            <v>0</v>
          </cell>
          <cell r="J129">
            <v>12521.535617713833</v>
          </cell>
          <cell r="K129">
            <v>161908.1751383043</v>
          </cell>
          <cell r="L129">
            <v>385.3856898551403</v>
          </cell>
          <cell r="M129">
            <v>55012.84930875412</v>
          </cell>
          <cell r="N129">
            <v>44300.340702203095</v>
          </cell>
          <cell r="O129">
            <v>192500.4816734114</v>
          </cell>
          <cell r="P129">
            <v>247504.0738583241</v>
          </cell>
          <cell r="Q129">
            <v>1032471.457413379</v>
          </cell>
        </row>
        <row r="130">
          <cell r="A130" t="str">
            <v>Rest of Europe</v>
          </cell>
          <cell r="B130" t="str">
            <v>UA</v>
          </cell>
          <cell r="C130">
            <v>0</v>
          </cell>
          <cell r="D130">
            <v>0</v>
          </cell>
          <cell r="E130">
            <v>364.67616297153273</v>
          </cell>
          <cell r="F130">
            <v>6745.88667455168</v>
          </cell>
          <cell r="G130">
            <v>5417.316955803217</v>
          </cell>
          <cell r="H130">
            <v>152536.89306862772</v>
          </cell>
          <cell r="I130">
            <v>4995.198353693533</v>
          </cell>
          <cell r="J130">
            <v>0</v>
          </cell>
          <cell r="K130">
            <v>0</v>
          </cell>
          <cell r="L130">
            <v>0</v>
          </cell>
          <cell r="M130">
            <v>19.93325466099101</v>
          </cell>
          <cell r="N130">
            <v>1594.6251496905084</v>
          </cell>
          <cell r="O130">
            <v>0</v>
          </cell>
          <cell r="P130">
            <v>4850.570511851406</v>
          </cell>
          <cell r="Q130">
            <v>176525.10013185057</v>
          </cell>
        </row>
        <row r="131">
          <cell r="A131" t="str">
            <v>Rest of World</v>
          </cell>
          <cell r="B131" t="str">
            <v>AS</v>
          </cell>
          <cell r="C131">
            <v>0</v>
          </cell>
          <cell r="D131">
            <v>0</v>
          </cell>
          <cell r="E131">
            <v>1446.4421846168386</v>
          </cell>
          <cell r="F131">
            <v>0</v>
          </cell>
          <cell r="G131">
            <v>0</v>
          </cell>
          <cell r="H131">
            <v>0</v>
          </cell>
          <cell r="I131">
            <v>8068.700384670752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9515.142569287591</v>
          </cell>
        </row>
        <row r="132">
          <cell r="A132" t="str">
            <v>Rest of World</v>
          </cell>
          <cell r="B132" t="str">
            <v>AU</v>
          </cell>
          <cell r="C132">
            <v>81619.88315655784</v>
          </cell>
          <cell r="D132">
            <v>312008.6733921096</v>
          </cell>
          <cell r="E132">
            <v>219460.8930364623</v>
          </cell>
          <cell r="F132">
            <v>0</v>
          </cell>
          <cell r="G132">
            <v>201012.32010359355</v>
          </cell>
          <cell r="H132">
            <v>316730.14301038365</v>
          </cell>
          <cell r="I132">
            <v>3715272.0456742556</v>
          </cell>
          <cell r="J132">
            <v>1836992.0179834403</v>
          </cell>
          <cell r="K132">
            <v>819512.9295822601</v>
          </cell>
          <cell r="L132">
            <v>681257.7389295711</v>
          </cell>
          <cell r="M132">
            <v>1174139.435134892</v>
          </cell>
          <cell r="N132">
            <v>953091.4615607968</v>
          </cell>
          <cell r="O132">
            <v>782616.4547974025</v>
          </cell>
          <cell r="P132">
            <v>291060.47216255806</v>
          </cell>
          <cell r="Q132">
            <v>11384774.468524283</v>
          </cell>
        </row>
        <row r="133">
          <cell r="A133" t="str">
            <v>Rest of World</v>
          </cell>
          <cell r="B133" t="str">
            <v>FJ</v>
          </cell>
          <cell r="C133">
            <v>1999.0623095699855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36290.564699198345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38289.62700876833</v>
          </cell>
        </row>
        <row r="134">
          <cell r="A134" t="str">
            <v>Rest of World</v>
          </cell>
          <cell r="B134" t="str">
            <v>MP</v>
          </cell>
          <cell r="C134">
            <v>31890.906263412933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31890.906263412933</v>
          </cell>
        </row>
        <row r="135">
          <cell r="A135" t="str">
            <v>Rest of World</v>
          </cell>
          <cell r="B135" t="str">
            <v>NR</v>
          </cell>
          <cell r="C135">
            <v>10.00617609474437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10.00617609474437</v>
          </cell>
        </row>
        <row r="136">
          <cell r="A136" t="str">
            <v>Rest of World</v>
          </cell>
          <cell r="B136" t="str">
            <v>NZ</v>
          </cell>
          <cell r="C136">
            <v>0</v>
          </cell>
          <cell r="D136">
            <v>57382.73918034291</v>
          </cell>
          <cell r="E136">
            <v>0</v>
          </cell>
          <cell r="F136">
            <v>0</v>
          </cell>
          <cell r="G136">
            <v>0</v>
          </cell>
          <cell r="H136">
            <v>17302.246877094447</v>
          </cell>
          <cell r="I136">
            <v>701.2353979325993</v>
          </cell>
          <cell r="J136">
            <v>0</v>
          </cell>
          <cell r="K136">
            <v>39031.04402460306</v>
          </cell>
          <cell r="L136">
            <v>0</v>
          </cell>
          <cell r="M136">
            <v>44230.076600694534</v>
          </cell>
          <cell r="N136">
            <v>361722.75409488555</v>
          </cell>
          <cell r="O136">
            <v>542744.8620072781</v>
          </cell>
          <cell r="P136">
            <v>565589.5860876901</v>
          </cell>
          <cell r="Q136">
            <v>1628704.5442705215</v>
          </cell>
        </row>
        <row r="137">
          <cell r="A137" t="str">
            <v>Rest of World</v>
          </cell>
          <cell r="B137" t="str">
            <v>TK</v>
          </cell>
          <cell r="C137">
            <v>34579.43905859339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7994.665781059609</v>
          </cell>
          <cell r="I137">
            <v>0</v>
          </cell>
          <cell r="J137">
            <v>698.757480202938</v>
          </cell>
          <cell r="K137">
            <v>0</v>
          </cell>
          <cell r="L137">
            <v>0</v>
          </cell>
          <cell r="M137">
            <v>3440.781170317582</v>
          </cell>
          <cell r="N137">
            <v>0</v>
          </cell>
          <cell r="O137">
            <v>0</v>
          </cell>
          <cell r="P137">
            <v>0</v>
          </cell>
          <cell r="Q137">
            <v>46713.64349017352</v>
          </cell>
        </row>
        <row r="138">
          <cell r="A138" t="str">
            <v>Rest of World</v>
          </cell>
          <cell r="B138" t="str">
            <v>TL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8541.036266176032</v>
          </cell>
          <cell r="Q138">
            <v>8541.036266176032</v>
          </cell>
        </row>
        <row r="139">
          <cell r="A139" t="str">
            <v>Rest of World</v>
          </cell>
          <cell r="B139" t="str">
            <v>TO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6004.950963997346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6004.950963997346</v>
          </cell>
        </row>
        <row r="140">
          <cell r="A140" t="str">
            <v>Rest of World</v>
          </cell>
          <cell r="B140" t="str">
            <v>UM</v>
          </cell>
          <cell r="C140">
            <v>784162.4616035654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5559.569150096455</v>
          </cell>
          <cell r="I140">
            <v>3000.6807294730647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792722.7114831349</v>
          </cell>
        </row>
        <row r="141">
          <cell r="A141" t="str">
            <v>Rest of World</v>
          </cell>
          <cell r="B141" t="str">
            <v>VU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910.4646377133198</v>
          </cell>
          <cell r="O141">
            <v>0</v>
          </cell>
          <cell r="P141">
            <v>0</v>
          </cell>
          <cell r="Q141">
            <v>910.4646377133198</v>
          </cell>
        </row>
        <row r="142">
          <cell r="A142" t="str">
            <v>Rest of World</v>
          </cell>
          <cell r="B142" t="str">
            <v>WS</v>
          </cell>
          <cell r="C142">
            <v>91404.28380464677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91404.28380464677</v>
          </cell>
        </row>
        <row r="143">
          <cell r="A143" t="str">
            <v>Middle East</v>
          </cell>
          <cell r="B143" t="str">
            <v>AE</v>
          </cell>
          <cell r="C143">
            <v>30732.867270424336</v>
          </cell>
          <cell r="D143">
            <v>151613.74027812155</v>
          </cell>
          <cell r="E143">
            <v>691506.3014685017</v>
          </cell>
          <cell r="F143">
            <v>1571387.9878558787</v>
          </cell>
          <cell r="G143">
            <v>2210120.534959273</v>
          </cell>
          <cell r="H143">
            <v>493942.2409419048</v>
          </cell>
          <cell r="I143">
            <v>3256310.6704469477</v>
          </cell>
          <cell r="J143">
            <v>6017706.782458965</v>
          </cell>
          <cell r="K143">
            <v>6429520.052235565</v>
          </cell>
          <cell r="L143">
            <v>13521803.878162147</v>
          </cell>
          <cell r="M143">
            <v>40198124.203646354</v>
          </cell>
          <cell r="N143">
            <v>86898919.37487602</v>
          </cell>
          <cell r="O143">
            <v>256425637.96003437</v>
          </cell>
          <cell r="P143">
            <v>70680702.61998756</v>
          </cell>
          <cell r="Q143">
            <v>488578029.214622</v>
          </cell>
        </row>
        <row r="144">
          <cell r="A144" t="str">
            <v>Middle East</v>
          </cell>
          <cell r="B144" t="str">
            <v>AM</v>
          </cell>
          <cell r="C144">
            <v>299.8463080930089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164263.032659183</v>
          </cell>
          <cell r="L144">
            <v>0</v>
          </cell>
          <cell r="M144">
            <v>0</v>
          </cell>
          <cell r="N144">
            <v>0</v>
          </cell>
          <cell r="O144">
            <v>9372.485358375678</v>
          </cell>
          <cell r="P144">
            <v>50.55000412055067</v>
          </cell>
          <cell r="Q144">
            <v>173985.91432977223</v>
          </cell>
        </row>
        <row r="145">
          <cell r="A145" t="str">
            <v>Middle East</v>
          </cell>
          <cell r="B145" t="str">
            <v>AZ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64042.38386019535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602.4317812830622</v>
          </cell>
          <cell r="O145">
            <v>0</v>
          </cell>
          <cell r="P145">
            <v>0</v>
          </cell>
          <cell r="Q145">
            <v>64644.81564147841</v>
          </cell>
        </row>
        <row r="146">
          <cell r="A146" t="str">
            <v>Middle East</v>
          </cell>
          <cell r="B146" t="str">
            <v>BH</v>
          </cell>
          <cell r="C146">
            <v>0</v>
          </cell>
          <cell r="D146">
            <v>0</v>
          </cell>
          <cell r="E146">
            <v>4003.0001903241814</v>
          </cell>
          <cell r="F146">
            <v>56400.60969837957</v>
          </cell>
          <cell r="G146">
            <v>22829.22454386554</v>
          </cell>
          <cell r="H146">
            <v>8510.028570269385</v>
          </cell>
          <cell r="I146">
            <v>561484.0813621585</v>
          </cell>
          <cell r="J146">
            <v>960324.693042819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1613551.6374078162</v>
          </cell>
        </row>
        <row r="147">
          <cell r="A147" t="str">
            <v>Middle East</v>
          </cell>
          <cell r="B147" t="str">
            <v>GE</v>
          </cell>
          <cell r="C147">
            <v>0</v>
          </cell>
          <cell r="D147">
            <v>35230.230086515345</v>
          </cell>
          <cell r="E147">
            <v>7617.877346399188</v>
          </cell>
          <cell r="F147">
            <v>0</v>
          </cell>
          <cell r="G147">
            <v>0</v>
          </cell>
          <cell r="H147">
            <v>12041.739644215493</v>
          </cell>
          <cell r="I147">
            <v>6804.923245159511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61694.770322289536</v>
          </cell>
        </row>
        <row r="148">
          <cell r="A148" t="str">
            <v>Middle East</v>
          </cell>
          <cell r="B148" t="str">
            <v>IL</v>
          </cell>
          <cell r="C148">
            <v>29925.14187569071</v>
          </cell>
          <cell r="D148">
            <v>29321.525944888577</v>
          </cell>
          <cell r="E148">
            <v>7872.467729202523</v>
          </cell>
          <cell r="F148">
            <v>41389.26735232802</v>
          </cell>
          <cell r="G148">
            <v>189341.40635711176</v>
          </cell>
          <cell r="H148">
            <v>166246.52813468454</v>
          </cell>
          <cell r="I148">
            <v>96378.80158236643</v>
          </cell>
          <cell r="J148">
            <v>5900.820147835437</v>
          </cell>
          <cell r="K148">
            <v>3992.043744398119</v>
          </cell>
          <cell r="L148">
            <v>2109.8384086787173</v>
          </cell>
          <cell r="M148">
            <v>3840.3230008817623</v>
          </cell>
          <cell r="N148">
            <v>10167.900759442387</v>
          </cell>
          <cell r="O148">
            <v>36177.10797299309</v>
          </cell>
          <cell r="P148">
            <v>40571.698267971035</v>
          </cell>
          <cell r="Q148">
            <v>663234.8712784731</v>
          </cell>
        </row>
        <row r="149">
          <cell r="A149" t="str">
            <v>Middle East</v>
          </cell>
          <cell r="B149" t="str">
            <v>IQ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199.78630936074973</v>
          </cell>
          <cell r="N149">
            <v>2186.944969511238</v>
          </cell>
          <cell r="O149">
            <v>0</v>
          </cell>
          <cell r="P149">
            <v>0</v>
          </cell>
          <cell r="Q149">
            <v>2386.731278871988</v>
          </cell>
        </row>
        <row r="150">
          <cell r="A150" t="str">
            <v>Middle East</v>
          </cell>
          <cell r="B150" t="str">
            <v>JO</v>
          </cell>
          <cell r="C150">
            <v>25328.115388044294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181522.6143871588</v>
          </cell>
          <cell r="J150">
            <v>792230.5808734398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3262.888653155812</v>
          </cell>
          <cell r="P150">
            <v>147423.69513680175</v>
          </cell>
          <cell r="Q150">
            <v>1149767.8944386004</v>
          </cell>
        </row>
        <row r="151">
          <cell r="A151" t="str">
            <v>Middle East</v>
          </cell>
          <cell r="B151" t="str">
            <v>KW</v>
          </cell>
          <cell r="C151">
            <v>0</v>
          </cell>
          <cell r="D151">
            <v>0</v>
          </cell>
          <cell r="E151">
            <v>0</v>
          </cell>
          <cell r="F151">
            <v>2985.8435217994656</v>
          </cell>
          <cell r="G151">
            <v>0</v>
          </cell>
          <cell r="H151">
            <v>0</v>
          </cell>
          <cell r="I151">
            <v>196107.88410373437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199093.72762553382</v>
          </cell>
        </row>
        <row r="152">
          <cell r="A152" t="str">
            <v>Middle East</v>
          </cell>
          <cell r="B152" t="str">
            <v>LB</v>
          </cell>
          <cell r="C152">
            <v>0</v>
          </cell>
          <cell r="D152">
            <v>0</v>
          </cell>
          <cell r="E152">
            <v>533.0497057787438</v>
          </cell>
          <cell r="F152">
            <v>0</v>
          </cell>
          <cell r="G152">
            <v>309.81584009439064</v>
          </cell>
          <cell r="H152">
            <v>3174.804219546453</v>
          </cell>
          <cell r="I152">
            <v>0</v>
          </cell>
          <cell r="J152">
            <v>58170.8665543615</v>
          </cell>
          <cell r="K152">
            <v>17733.761611771923</v>
          </cell>
          <cell r="L152">
            <v>1000.0499291942481</v>
          </cell>
          <cell r="M152">
            <v>0</v>
          </cell>
          <cell r="N152">
            <v>1513.0688087805465</v>
          </cell>
          <cell r="O152">
            <v>0</v>
          </cell>
          <cell r="P152">
            <v>28516.44985784029</v>
          </cell>
          <cell r="Q152">
            <v>110951.8665273681</v>
          </cell>
        </row>
        <row r="153">
          <cell r="A153" t="str">
            <v>Middle East</v>
          </cell>
          <cell r="B153" t="str">
            <v>OM</v>
          </cell>
          <cell r="C153">
            <v>840665.4069073236</v>
          </cell>
          <cell r="D153">
            <v>57561.1570689863</v>
          </cell>
          <cell r="E153">
            <v>86509.26555404809</v>
          </cell>
          <cell r="F153">
            <v>95572.68884591453</v>
          </cell>
          <cell r="G153">
            <v>0</v>
          </cell>
          <cell r="H153">
            <v>24669.07755642844</v>
          </cell>
          <cell r="I153">
            <v>17573.556971493505</v>
          </cell>
          <cell r="J153">
            <v>0</v>
          </cell>
          <cell r="K153">
            <v>0</v>
          </cell>
          <cell r="L153">
            <v>0</v>
          </cell>
          <cell r="M153">
            <v>58500.11415564221</v>
          </cell>
          <cell r="N153">
            <v>50.55466715859097</v>
          </cell>
          <cell r="O153">
            <v>213.24740252816642</v>
          </cell>
          <cell r="P153">
            <v>362361.1222942677</v>
          </cell>
          <cell r="Q153">
            <v>1543676.191423791</v>
          </cell>
        </row>
        <row r="154">
          <cell r="A154" t="str">
            <v>Middle East</v>
          </cell>
          <cell r="B154" t="str">
            <v>QA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353162.2706323132</v>
          </cell>
          <cell r="K154">
            <v>130452.12755233227</v>
          </cell>
          <cell r="L154">
            <v>69593.2042290783</v>
          </cell>
          <cell r="M154">
            <v>79520.83602316605</v>
          </cell>
          <cell r="N154">
            <v>27590.467816322096</v>
          </cell>
          <cell r="O154">
            <v>1675774.434261896</v>
          </cell>
          <cell r="P154">
            <v>6788281.250947054</v>
          </cell>
          <cell r="Q154">
            <v>9124374.591462161</v>
          </cell>
        </row>
        <row r="155">
          <cell r="A155" t="str">
            <v>Middle East</v>
          </cell>
          <cell r="B155" t="str">
            <v>SA</v>
          </cell>
          <cell r="C155">
            <v>61754.667249657636</v>
          </cell>
          <cell r="D155">
            <v>10908.825287177558</v>
          </cell>
          <cell r="E155">
            <v>500.6003370589001</v>
          </cell>
          <cell r="F155">
            <v>0</v>
          </cell>
          <cell r="G155">
            <v>416019.7095485608</v>
          </cell>
          <cell r="H155">
            <v>62134.65050776813</v>
          </cell>
          <cell r="I155">
            <v>0</v>
          </cell>
          <cell r="J155">
            <v>4188444.479312975</v>
          </cell>
          <cell r="K155">
            <v>0</v>
          </cell>
          <cell r="L155">
            <v>0</v>
          </cell>
          <cell r="M155">
            <v>125828.97298107552</v>
          </cell>
          <cell r="N155">
            <v>690518.5878419916</v>
          </cell>
          <cell r="O155">
            <v>14307646.223564327</v>
          </cell>
          <cell r="P155">
            <v>12991559.214781398</v>
          </cell>
          <cell r="Q155">
            <v>32855315.93141199</v>
          </cell>
        </row>
        <row r="156">
          <cell r="A156" t="str">
            <v>Middle East</v>
          </cell>
          <cell r="B156" t="str">
            <v>SY</v>
          </cell>
          <cell r="C156">
            <v>66.16469652429295</v>
          </cell>
          <cell r="D156">
            <v>16364.716563214877</v>
          </cell>
          <cell r="E156">
            <v>0</v>
          </cell>
          <cell r="F156">
            <v>0</v>
          </cell>
          <cell r="G156">
            <v>0</v>
          </cell>
          <cell r="H156">
            <v>26025.974997894446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42456.85625763361</v>
          </cell>
        </row>
        <row r="157">
          <cell r="A157" t="str">
            <v>Middle East</v>
          </cell>
          <cell r="B157" t="str">
            <v>TR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378221.4794022171</v>
          </cell>
          <cell r="K157">
            <v>1335092.4454066276</v>
          </cell>
          <cell r="L157">
            <v>1005208.7508599681</v>
          </cell>
          <cell r="M157">
            <v>806879.3789397577</v>
          </cell>
          <cell r="N157">
            <v>537053.9916327441</v>
          </cell>
          <cell r="O157">
            <v>2495628.039503362</v>
          </cell>
          <cell r="P157">
            <v>1017888.5898025976</v>
          </cell>
          <cell r="Q157">
            <v>7575972.675547275</v>
          </cell>
        </row>
        <row r="158">
          <cell r="A158" t="str">
            <v>Middle East</v>
          </cell>
          <cell r="B158" t="str">
            <v>YE</v>
          </cell>
          <cell r="C158">
            <v>0</v>
          </cell>
          <cell r="D158">
            <v>600.1751056596297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949.5680305809606</v>
          </cell>
          <cell r="L158">
            <v>0</v>
          </cell>
          <cell r="M158">
            <v>799.6710801649151</v>
          </cell>
          <cell r="N158">
            <v>0</v>
          </cell>
          <cell r="O158">
            <v>0</v>
          </cell>
          <cell r="P158">
            <v>0</v>
          </cell>
          <cell r="Q158">
            <v>2349.4142164055056</v>
          </cell>
        </row>
        <row r="159">
          <cell r="A159" t="str">
            <v>Rest of America</v>
          </cell>
          <cell r="B159" t="str">
            <v>BB</v>
          </cell>
          <cell r="C159">
            <v>0</v>
          </cell>
          <cell r="D159">
            <v>0</v>
          </cell>
          <cell r="E159">
            <v>274.2574542961242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4986.734474819007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5260.991929115131</v>
          </cell>
        </row>
        <row r="160">
          <cell r="A160" t="str">
            <v>Rest of America</v>
          </cell>
          <cell r="B160" t="str">
            <v>BM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11856.356039272547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11856.356039272547</v>
          </cell>
        </row>
        <row r="161">
          <cell r="A161" t="str">
            <v>Rest of America</v>
          </cell>
          <cell r="B161" t="str">
            <v>BO</v>
          </cell>
          <cell r="C161">
            <v>300.5788357707765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20.007525600936493</v>
          </cell>
          <cell r="K161">
            <v>3791.9144968212913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4112.500858193004</v>
          </cell>
        </row>
        <row r="162">
          <cell r="A162" t="str">
            <v>Rest of America</v>
          </cell>
          <cell r="B162" t="str">
            <v>BZ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4106.216378060294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4106.216378060294</v>
          </cell>
        </row>
        <row r="163">
          <cell r="A163" t="str">
            <v>Rest of America</v>
          </cell>
          <cell r="B163" t="str">
            <v>CL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10001.923270353596</v>
          </cell>
          <cell r="J163">
            <v>0</v>
          </cell>
          <cell r="K163">
            <v>0</v>
          </cell>
          <cell r="L163">
            <v>0</v>
          </cell>
          <cell r="M163">
            <v>600.0541547875038</v>
          </cell>
          <cell r="N163">
            <v>0</v>
          </cell>
          <cell r="O163">
            <v>0</v>
          </cell>
          <cell r="P163">
            <v>0</v>
          </cell>
          <cell r="Q163">
            <v>10601.9774251411</v>
          </cell>
        </row>
        <row r="164">
          <cell r="A164" t="str">
            <v>Rest of America</v>
          </cell>
          <cell r="B164" t="str">
            <v>CO</v>
          </cell>
          <cell r="C164">
            <v>3009.6634101613454</v>
          </cell>
          <cell r="D164">
            <v>0</v>
          </cell>
          <cell r="E164">
            <v>3894.7959198026724</v>
          </cell>
          <cell r="F164">
            <v>3013.087556960712</v>
          </cell>
          <cell r="G164">
            <v>0</v>
          </cell>
          <cell r="H164">
            <v>0</v>
          </cell>
          <cell r="I164">
            <v>0</v>
          </cell>
          <cell r="J164">
            <v>27263.8060260507</v>
          </cell>
          <cell r="K164">
            <v>19171.69200715545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56353.04492013088</v>
          </cell>
        </row>
        <row r="165">
          <cell r="A165" t="str">
            <v>Rest of America</v>
          </cell>
          <cell r="B165" t="str">
            <v>CU</v>
          </cell>
          <cell r="C165">
            <v>0</v>
          </cell>
          <cell r="D165">
            <v>751.5881640808727</v>
          </cell>
          <cell r="E165">
            <v>676.441147756285</v>
          </cell>
          <cell r="F165">
            <v>0</v>
          </cell>
          <cell r="G165">
            <v>0</v>
          </cell>
          <cell r="H165">
            <v>999.3332226324511</v>
          </cell>
          <cell r="I165">
            <v>20269.186325297083</v>
          </cell>
          <cell r="J165">
            <v>700.1541897347738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23396.703049501466</v>
          </cell>
        </row>
        <row r="166">
          <cell r="A166" t="str">
            <v>Rest of America</v>
          </cell>
          <cell r="B166" t="str">
            <v>EC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18922.84340709506</v>
          </cell>
          <cell r="O166">
            <v>0</v>
          </cell>
          <cell r="P166">
            <v>0</v>
          </cell>
          <cell r="Q166">
            <v>18922.84340709506</v>
          </cell>
        </row>
        <row r="167">
          <cell r="A167" t="str">
            <v>Rest of America</v>
          </cell>
          <cell r="B167" t="str">
            <v>GD</v>
          </cell>
          <cell r="C167">
            <v>32320.40459915242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32320.40459915242</v>
          </cell>
        </row>
        <row r="168">
          <cell r="A168" t="str">
            <v>Rest of America</v>
          </cell>
          <cell r="B168" t="str">
            <v>GP</v>
          </cell>
          <cell r="C168">
            <v>999.3533924156277</v>
          </cell>
          <cell r="D168">
            <v>0</v>
          </cell>
          <cell r="E168">
            <v>31015.439249790466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32014.792642206095</v>
          </cell>
        </row>
        <row r="169">
          <cell r="A169" t="str">
            <v>Rest of America</v>
          </cell>
          <cell r="B169" t="str">
            <v>HT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3434346.8599210014</v>
          </cell>
          <cell r="J169">
            <v>4757.849248287901</v>
          </cell>
          <cell r="K169">
            <v>205438.23879843636</v>
          </cell>
          <cell r="L169">
            <v>7344.83742387371</v>
          </cell>
          <cell r="M169">
            <v>17009.544238739858</v>
          </cell>
          <cell r="N169">
            <v>88810.13061531253</v>
          </cell>
          <cell r="O169">
            <v>0</v>
          </cell>
          <cell r="P169">
            <v>0</v>
          </cell>
          <cell r="Q169">
            <v>3757707.460245651</v>
          </cell>
        </row>
        <row r="170">
          <cell r="A170" t="str">
            <v>Rest of America</v>
          </cell>
          <cell r="B170" t="str">
            <v>JM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450761.07886889705</v>
          </cell>
          <cell r="J170">
            <v>725.5987518768549</v>
          </cell>
          <cell r="K170">
            <v>0</v>
          </cell>
          <cell r="L170">
            <v>799.3205359756623</v>
          </cell>
          <cell r="M170">
            <v>5098.515650109446</v>
          </cell>
          <cell r="N170">
            <v>0</v>
          </cell>
          <cell r="O170">
            <v>0</v>
          </cell>
          <cell r="P170">
            <v>0</v>
          </cell>
          <cell r="Q170">
            <v>457384.51380685903</v>
          </cell>
        </row>
        <row r="171">
          <cell r="A171" t="str">
            <v>Rest of America</v>
          </cell>
          <cell r="B171" t="str">
            <v>KN</v>
          </cell>
          <cell r="C171">
            <v>100.02167408906826</v>
          </cell>
          <cell r="D171">
            <v>47294.45645841504</v>
          </cell>
          <cell r="E171">
            <v>0</v>
          </cell>
          <cell r="F171">
            <v>42457.50792157209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89851.9860540762</v>
          </cell>
        </row>
        <row r="172">
          <cell r="A172" t="str">
            <v>Rest of America</v>
          </cell>
          <cell r="B172" t="str">
            <v>NI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44867.73408291517</v>
          </cell>
          <cell r="M172">
            <v>22614.712646196826</v>
          </cell>
          <cell r="N172">
            <v>808.2701028930891</v>
          </cell>
          <cell r="O172">
            <v>0</v>
          </cell>
          <cell r="P172">
            <v>0</v>
          </cell>
          <cell r="Q172">
            <v>68290.71683200508</v>
          </cell>
        </row>
        <row r="173">
          <cell r="A173" t="str">
            <v>Rest of America</v>
          </cell>
          <cell r="B173" t="str">
            <v>PA</v>
          </cell>
          <cell r="C173">
            <v>143176.95807081478</v>
          </cell>
          <cell r="D173">
            <v>0</v>
          </cell>
          <cell r="E173">
            <v>8762.005575475192</v>
          </cell>
          <cell r="F173">
            <v>0</v>
          </cell>
          <cell r="G173">
            <v>4473.792454699134</v>
          </cell>
          <cell r="H173">
            <v>56139.493351397905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104380.63606073857</v>
          </cell>
          <cell r="O173">
            <v>0</v>
          </cell>
          <cell r="P173">
            <v>0</v>
          </cell>
          <cell r="Q173">
            <v>316932.8855131256</v>
          </cell>
        </row>
        <row r="174">
          <cell r="A174" t="str">
            <v>Rest of America</v>
          </cell>
          <cell r="B174" t="str">
            <v>PE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10.095695999979371</v>
          </cell>
          <cell r="Q174">
            <v>10.095695999979371</v>
          </cell>
        </row>
        <row r="175">
          <cell r="A175" t="str">
            <v>Rest of America</v>
          </cell>
          <cell r="B175" t="str">
            <v>PY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27379.288445403166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27379.288445403166</v>
          </cell>
        </row>
        <row r="176">
          <cell r="A176" t="str">
            <v>Rest of America</v>
          </cell>
          <cell r="B176" t="str">
            <v>SV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553.2092252860301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553.2092252860301</v>
          </cell>
        </row>
        <row r="177">
          <cell r="A177" t="str">
            <v>Rest of America</v>
          </cell>
          <cell r="B177" t="str">
            <v>TC</v>
          </cell>
          <cell r="C177">
            <v>449.44245922702703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12037.178580341604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12486.621039568632</v>
          </cell>
        </row>
        <row r="178">
          <cell r="A178" t="str">
            <v>Rest of America</v>
          </cell>
          <cell r="B178" t="str">
            <v>TT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501.7391518423122</v>
          </cell>
          <cell r="I178">
            <v>0</v>
          </cell>
          <cell r="J178">
            <v>0</v>
          </cell>
          <cell r="K178">
            <v>38372.116203144426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38873.855354986736</v>
          </cell>
        </row>
        <row r="179">
          <cell r="A179" t="str">
            <v>Rest of America</v>
          </cell>
          <cell r="B179" t="str">
            <v>UY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89911.42126671688</v>
          </cell>
          <cell r="P179">
            <v>201760.4089486132</v>
          </cell>
          <cell r="Q179">
            <v>291671.8302153301</v>
          </cell>
        </row>
        <row r="180">
          <cell r="A180" t="str">
            <v>Rest of America</v>
          </cell>
          <cell r="B180" t="str">
            <v>VG</v>
          </cell>
          <cell r="C180">
            <v>0</v>
          </cell>
          <cell r="D180">
            <v>0</v>
          </cell>
          <cell r="E180">
            <v>0</v>
          </cell>
          <cell r="F180">
            <v>83258.18632112257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303932.6785215528</v>
          </cell>
          <cell r="O180">
            <v>78738.79503837944</v>
          </cell>
          <cell r="P180">
            <v>0</v>
          </cell>
          <cell r="Q180">
            <v>465929.65988105483</v>
          </cell>
        </row>
        <row r="181">
          <cell r="A181" t="str">
            <v>Rest of America</v>
          </cell>
          <cell r="B181" t="str">
            <v>VI</v>
          </cell>
          <cell r="C181">
            <v>0</v>
          </cell>
          <cell r="D181">
            <v>0</v>
          </cell>
          <cell r="E181">
            <v>0</v>
          </cell>
          <cell r="F181">
            <v>147953.29812891534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9974.424900808881</v>
          </cell>
          <cell r="N181">
            <v>0</v>
          </cell>
          <cell r="O181">
            <v>0</v>
          </cell>
          <cell r="P181">
            <v>0</v>
          </cell>
          <cell r="Q181">
            <v>157927.7230297242</v>
          </cell>
        </row>
        <row r="182">
          <cell r="A182" t="str">
            <v>Grand Total</v>
          </cell>
          <cell r="C182">
            <v>129522636.95454781</v>
          </cell>
          <cell r="D182">
            <v>138977858.83814597</v>
          </cell>
          <cell r="E182">
            <v>179251541.29266933</v>
          </cell>
          <cell r="F182">
            <v>262468767.8935142</v>
          </cell>
          <cell r="G182">
            <v>211892683.869899</v>
          </cell>
          <cell r="H182">
            <v>237792226.60014424</v>
          </cell>
          <cell r="I182">
            <v>388186077.1942525</v>
          </cell>
          <cell r="J182">
            <v>482330782.23585784</v>
          </cell>
          <cell r="K182">
            <v>599215101.0005373</v>
          </cell>
          <cell r="L182">
            <v>613500114.3402686</v>
          </cell>
          <cell r="M182">
            <v>555051873.3230538</v>
          </cell>
          <cell r="N182">
            <v>620105906.1673995</v>
          </cell>
          <cell r="O182">
            <v>952365586.5031831</v>
          </cell>
          <cell r="P182">
            <v>704203582.5361984</v>
          </cell>
          <cell r="Q182">
            <v>6074864738.749677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G364"/>
  <sheetViews>
    <sheetView tabSelected="1" defaultGridColor="0" zoomScale="95" zoomScaleNormal="95" zoomScalePageLayoutView="0" colorId="22" workbookViewId="0" topLeftCell="A1">
      <pane xSplit="2" ySplit="6" topLeftCell="C2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" sqref="H2"/>
    </sheetView>
  </sheetViews>
  <sheetFormatPr defaultColWidth="9.5546875" defaultRowHeight="15"/>
  <cols>
    <col min="1" max="1" width="8.3359375" style="1" bestFit="1" customWidth="1"/>
    <col min="2" max="2" width="18.88671875" style="1" customWidth="1"/>
    <col min="3" max="5" width="8.99609375" style="1" customWidth="1"/>
    <col min="6" max="10" width="9.88671875" style="1" customWidth="1"/>
    <col min="11" max="11" width="8.99609375" style="1" customWidth="1"/>
    <col min="12" max="12" width="9.88671875" style="1" customWidth="1"/>
    <col min="13" max="13" width="8.99609375" style="1" customWidth="1"/>
    <col min="14" max="14" width="9.88671875" style="1" customWidth="1"/>
    <col min="15" max="18" width="8.99609375" style="1" customWidth="1"/>
    <col min="19" max="22" width="9.88671875" style="1" customWidth="1"/>
    <col min="23" max="23" width="8.99609375" style="1" customWidth="1"/>
    <col min="24" max="29" width="9.88671875" style="1" customWidth="1"/>
    <col min="30" max="30" width="8.99609375" style="1" customWidth="1"/>
    <col min="31" max="74" width="9.88671875" style="1" customWidth="1"/>
    <col min="75" max="145" width="12.10546875" style="1" customWidth="1"/>
    <col min="146" max="146" width="6.5546875" style="1" customWidth="1"/>
    <col min="147" max="156" width="12.10546875" style="1" bestFit="1" customWidth="1"/>
    <col min="157" max="158" width="10.77734375" style="1" bestFit="1" customWidth="1"/>
    <col min="159" max="159" width="6.10546875" style="1" customWidth="1"/>
    <col min="160" max="160" width="5.99609375" style="1" bestFit="1" customWidth="1"/>
    <col min="161" max="161" width="6.10546875" style="1" bestFit="1" customWidth="1"/>
    <col min="162" max="162" width="5.77734375" style="1" bestFit="1" customWidth="1"/>
    <col min="163" max="163" width="6.4453125" style="1" bestFit="1" customWidth="1"/>
    <col min="164" max="164" width="5.6640625" style="1" bestFit="1" customWidth="1"/>
    <col min="165" max="165" width="7.21484375" style="1" customWidth="1"/>
    <col min="166" max="166" width="6.10546875" style="1" bestFit="1" customWidth="1"/>
    <col min="167" max="168" width="5.77734375" style="1" bestFit="1" customWidth="1"/>
    <col min="169" max="169" width="6.3359375" style="1" bestFit="1" customWidth="1"/>
    <col min="170" max="178" width="6.10546875" style="1" bestFit="1" customWidth="1"/>
    <col min="179" max="179" width="6.3359375" style="1" customWidth="1"/>
    <col min="180" max="189" width="6.10546875" style="1" bestFit="1" customWidth="1"/>
    <col min="190" max="16384" width="9.5546875" style="1" customWidth="1"/>
  </cols>
  <sheetData>
    <row r="1" spans="1:98" ht="2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8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189" s="4" customFormat="1" ht="15.75">
      <c r="A4" s="5"/>
      <c r="B4" s="5"/>
      <c r="C4" s="6">
        <v>38359</v>
      </c>
      <c r="D4" s="6">
        <v>38390</v>
      </c>
      <c r="E4" s="6">
        <v>38418</v>
      </c>
      <c r="F4" s="6">
        <v>38449</v>
      </c>
      <c r="G4" s="6">
        <v>38479</v>
      </c>
      <c r="H4" s="6">
        <v>38510</v>
      </c>
      <c r="I4" s="6">
        <v>38540</v>
      </c>
      <c r="J4" s="6">
        <v>38571</v>
      </c>
      <c r="K4" s="6">
        <v>38602</v>
      </c>
      <c r="L4" s="6">
        <v>38632</v>
      </c>
      <c r="M4" s="6">
        <v>38663</v>
      </c>
      <c r="N4" s="6">
        <v>38693</v>
      </c>
      <c r="O4" s="6">
        <v>38724</v>
      </c>
      <c r="P4" s="6">
        <v>38755</v>
      </c>
      <c r="Q4" s="6">
        <v>38783</v>
      </c>
      <c r="R4" s="6">
        <v>38814</v>
      </c>
      <c r="S4" s="6">
        <v>38844</v>
      </c>
      <c r="T4" s="6">
        <v>38875</v>
      </c>
      <c r="U4" s="6">
        <v>38905</v>
      </c>
      <c r="V4" s="6">
        <v>38936</v>
      </c>
      <c r="W4" s="6">
        <v>38967</v>
      </c>
      <c r="X4" s="6">
        <v>38997</v>
      </c>
      <c r="Y4" s="6">
        <v>39028</v>
      </c>
      <c r="Z4" s="6">
        <v>39058</v>
      </c>
      <c r="AA4" s="6">
        <v>39089</v>
      </c>
      <c r="AB4" s="6">
        <v>39120</v>
      </c>
      <c r="AC4" s="6">
        <v>39148</v>
      </c>
      <c r="AD4" s="6">
        <v>39179</v>
      </c>
      <c r="AE4" s="6">
        <v>39209</v>
      </c>
      <c r="AF4" s="6">
        <v>39240</v>
      </c>
      <c r="AG4" s="6">
        <v>39270</v>
      </c>
      <c r="AH4" s="6">
        <v>39301</v>
      </c>
      <c r="AI4" s="6">
        <v>39332</v>
      </c>
      <c r="AJ4" s="6">
        <v>39362</v>
      </c>
      <c r="AK4" s="6">
        <v>39393</v>
      </c>
      <c r="AL4" s="6">
        <v>39423</v>
      </c>
      <c r="AM4" s="6">
        <v>39454</v>
      </c>
      <c r="AN4" s="6">
        <v>39485</v>
      </c>
      <c r="AO4" s="6">
        <v>39514</v>
      </c>
      <c r="AP4" s="6">
        <v>39545</v>
      </c>
      <c r="AQ4" s="6">
        <v>39575</v>
      </c>
      <c r="AR4" s="6">
        <v>39606</v>
      </c>
      <c r="AS4" s="6">
        <v>39636</v>
      </c>
      <c r="AT4" s="6">
        <v>39667</v>
      </c>
      <c r="AU4" s="6">
        <v>39698</v>
      </c>
      <c r="AV4" s="6">
        <v>39728</v>
      </c>
      <c r="AW4" s="6">
        <v>39759</v>
      </c>
      <c r="AX4" s="6">
        <v>39789</v>
      </c>
      <c r="AY4" s="6">
        <v>39820</v>
      </c>
      <c r="AZ4" s="6">
        <v>39851</v>
      </c>
      <c r="BA4" s="6">
        <v>39879</v>
      </c>
      <c r="BB4" s="6">
        <v>39910</v>
      </c>
      <c r="BC4" s="6">
        <v>39940</v>
      </c>
      <c r="BD4" s="6">
        <v>39971</v>
      </c>
      <c r="BE4" s="6">
        <v>40001</v>
      </c>
      <c r="BF4" s="6">
        <v>40032</v>
      </c>
      <c r="BG4" s="6">
        <v>40063</v>
      </c>
      <c r="BH4" s="6">
        <v>40093</v>
      </c>
      <c r="BI4" s="6">
        <v>40124</v>
      </c>
      <c r="BJ4" s="6">
        <v>40154</v>
      </c>
      <c r="BK4" s="6">
        <v>40185</v>
      </c>
      <c r="BL4" s="6">
        <v>40216</v>
      </c>
      <c r="BM4" s="6">
        <v>40244</v>
      </c>
      <c r="BN4" s="6">
        <v>40275</v>
      </c>
      <c r="BO4" s="6">
        <v>40305</v>
      </c>
      <c r="BP4" s="6">
        <v>40336</v>
      </c>
      <c r="BQ4" s="6">
        <v>40366</v>
      </c>
      <c r="BR4" s="6">
        <v>40397</v>
      </c>
      <c r="BS4" s="6">
        <v>40428</v>
      </c>
      <c r="BT4" s="6">
        <v>40458</v>
      </c>
      <c r="BU4" s="6">
        <v>40489</v>
      </c>
      <c r="BV4" s="6">
        <v>40519</v>
      </c>
      <c r="BW4" s="6">
        <v>40550</v>
      </c>
      <c r="BX4" s="6">
        <v>40581</v>
      </c>
      <c r="BY4" s="6">
        <v>40609</v>
      </c>
      <c r="BZ4" s="6">
        <v>40640</v>
      </c>
      <c r="CA4" s="6">
        <v>40670</v>
      </c>
      <c r="CB4" s="6">
        <v>40701</v>
      </c>
      <c r="CC4" s="6">
        <v>40731</v>
      </c>
      <c r="CD4" s="6">
        <v>40762</v>
      </c>
      <c r="CE4" s="6">
        <v>40793</v>
      </c>
      <c r="CF4" s="6">
        <v>40823</v>
      </c>
      <c r="CG4" s="6">
        <v>40854</v>
      </c>
      <c r="CH4" s="6">
        <v>40884</v>
      </c>
      <c r="CI4" s="6">
        <v>40915</v>
      </c>
      <c r="CJ4" s="6">
        <v>40946</v>
      </c>
      <c r="CK4" s="6">
        <v>40975</v>
      </c>
      <c r="CL4" s="6">
        <v>41006</v>
      </c>
      <c r="CM4" s="6">
        <v>41036</v>
      </c>
      <c r="CN4" s="6">
        <v>41067</v>
      </c>
      <c r="CO4" s="6">
        <v>41097</v>
      </c>
      <c r="CP4" s="6">
        <v>41128</v>
      </c>
      <c r="CQ4" s="6">
        <v>41159</v>
      </c>
      <c r="CR4" s="6">
        <v>41189</v>
      </c>
      <c r="CS4" s="6">
        <v>41220</v>
      </c>
      <c r="CT4" s="6">
        <v>41250</v>
      </c>
      <c r="CU4" s="6">
        <v>41281</v>
      </c>
      <c r="CV4" s="6">
        <v>41312</v>
      </c>
      <c r="CW4" s="6">
        <v>41340</v>
      </c>
      <c r="CX4" s="6">
        <v>41371</v>
      </c>
      <c r="CY4" s="6">
        <v>41401</v>
      </c>
      <c r="CZ4" s="6">
        <v>41432</v>
      </c>
      <c r="DA4" s="6">
        <v>41462</v>
      </c>
      <c r="DB4" s="6">
        <v>41493</v>
      </c>
      <c r="DC4" s="6">
        <v>41524</v>
      </c>
      <c r="DD4" s="6">
        <v>41554</v>
      </c>
      <c r="DE4" s="6">
        <v>41585</v>
      </c>
      <c r="DF4" s="6">
        <v>41615</v>
      </c>
      <c r="DG4" s="6">
        <v>41646</v>
      </c>
      <c r="DH4" s="6">
        <v>41677</v>
      </c>
      <c r="DI4" s="6">
        <v>41705</v>
      </c>
      <c r="DJ4" s="6">
        <v>41736</v>
      </c>
      <c r="DK4" s="6">
        <v>41766</v>
      </c>
      <c r="DL4" s="6">
        <v>41797</v>
      </c>
      <c r="DM4" s="6">
        <v>41827</v>
      </c>
      <c r="DN4" s="6">
        <v>41858</v>
      </c>
      <c r="DO4" s="6">
        <v>41889</v>
      </c>
      <c r="DP4" s="6">
        <v>41919</v>
      </c>
      <c r="DQ4" s="6">
        <v>41950</v>
      </c>
      <c r="DR4" s="6">
        <v>41980</v>
      </c>
      <c r="DS4" s="6">
        <v>42005</v>
      </c>
      <c r="DT4" s="6">
        <v>42036</v>
      </c>
      <c r="DU4" s="6">
        <v>42064</v>
      </c>
      <c r="DV4" s="6">
        <v>42095</v>
      </c>
      <c r="DW4" s="6">
        <v>42125</v>
      </c>
      <c r="DX4" s="6">
        <v>42156</v>
      </c>
      <c r="DY4" s="6">
        <v>42186</v>
      </c>
      <c r="DZ4" s="6">
        <v>42217</v>
      </c>
      <c r="EA4" s="6">
        <v>42248</v>
      </c>
      <c r="EB4" s="6">
        <v>42278</v>
      </c>
      <c r="EC4" s="6">
        <v>42309</v>
      </c>
      <c r="ED4" s="6">
        <v>42339</v>
      </c>
      <c r="EE4" s="6">
        <v>42370</v>
      </c>
      <c r="EF4" s="6">
        <v>42401</v>
      </c>
      <c r="EG4" s="6">
        <v>42430</v>
      </c>
      <c r="EH4" s="6">
        <v>42461</v>
      </c>
      <c r="EI4" s="6">
        <v>42491</v>
      </c>
      <c r="EJ4" s="6">
        <v>42522</v>
      </c>
      <c r="EK4" s="6">
        <v>42552</v>
      </c>
      <c r="EL4" s="6">
        <v>42583</v>
      </c>
      <c r="EM4" s="6">
        <v>42614</v>
      </c>
      <c r="EN4" s="6">
        <v>42644</v>
      </c>
      <c r="EO4" s="6">
        <v>42675</v>
      </c>
      <c r="EP4" s="6">
        <v>42705</v>
      </c>
      <c r="EQ4" s="6">
        <v>42736</v>
      </c>
      <c r="ER4" s="6">
        <v>42767</v>
      </c>
      <c r="ES4" s="6">
        <v>42795</v>
      </c>
      <c r="ET4" s="6">
        <v>42826</v>
      </c>
      <c r="EU4" s="6">
        <v>42856</v>
      </c>
      <c r="EV4" s="6">
        <v>42887</v>
      </c>
      <c r="EW4" s="6">
        <v>42917</v>
      </c>
      <c r="EX4" s="6">
        <v>42948</v>
      </c>
      <c r="EY4" s="6">
        <v>42979</v>
      </c>
      <c r="EZ4" s="6">
        <v>43009</v>
      </c>
      <c r="FA4" s="6">
        <v>43040</v>
      </c>
      <c r="FB4" s="6">
        <v>43070</v>
      </c>
      <c r="FC4" s="6">
        <v>43101</v>
      </c>
      <c r="FD4" s="6">
        <v>43132</v>
      </c>
      <c r="FE4" s="6">
        <v>43160</v>
      </c>
      <c r="FF4" s="6">
        <v>43191</v>
      </c>
      <c r="FG4" s="6">
        <v>43221</v>
      </c>
      <c r="FH4" s="6">
        <v>43252</v>
      </c>
      <c r="FI4" s="6">
        <v>43282</v>
      </c>
      <c r="FJ4" s="6">
        <v>43313</v>
      </c>
      <c r="FK4" s="6">
        <v>43344</v>
      </c>
      <c r="FL4" s="6">
        <v>43374</v>
      </c>
      <c r="FM4" s="6">
        <v>43405</v>
      </c>
      <c r="FN4" s="6">
        <v>43435</v>
      </c>
      <c r="FO4" s="6">
        <v>43466</v>
      </c>
      <c r="FP4" s="6">
        <v>43497</v>
      </c>
      <c r="FQ4" s="6">
        <v>43525</v>
      </c>
      <c r="FR4" s="6">
        <v>43556</v>
      </c>
      <c r="FS4" s="6">
        <v>43586</v>
      </c>
      <c r="FT4" s="6">
        <v>43617</v>
      </c>
      <c r="FU4" s="6">
        <v>43647</v>
      </c>
      <c r="FV4" s="6">
        <v>43678</v>
      </c>
      <c r="FW4" s="6">
        <v>43709</v>
      </c>
      <c r="FX4" s="6">
        <v>43739</v>
      </c>
      <c r="FY4" s="6">
        <v>43770</v>
      </c>
      <c r="FZ4" s="6">
        <v>43800</v>
      </c>
      <c r="GA4" s="6">
        <v>43831</v>
      </c>
      <c r="GB4" s="6">
        <v>43862</v>
      </c>
      <c r="GC4" s="6">
        <v>43891</v>
      </c>
      <c r="GD4" s="6">
        <v>43922</v>
      </c>
      <c r="GE4" s="6">
        <v>43952</v>
      </c>
      <c r="GF4" s="6">
        <v>43983</v>
      </c>
      <c r="GG4" s="6">
        <v>44013</v>
      </c>
    </row>
    <row r="5" spans="1:189" s="4" customFormat="1" ht="16.5" thickBot="1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</row>
    <row r="6" spans="1:98" s="4" customFormat="1" ht="16.5" thickTop="1">
      <c r="A6" s="10"/>
      <c r="B6" s="10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</row>
    <row r="7" spans="1:189" s="4" customFormat="1" ht="15.75">
      <c r="A7" s="13" t="s">
        <v>495</v>
      </c>
      <c r="B7" s="13" t="s">
        <v>2</v>
      </c>
      <c r="C7" s="14">
        <f aca="true" t="shared" si="0" ref="C7:BN7">SUM(C8:C15)</f>
        <v>2.08294084261738</v>
      </c>
      <c r="D7" s="14">
        <f t="shared" si="0"/>
        <v>1.1469408235851541</v>
      </c>
      <c r="E7" s="14">
        <f t="shared" si="0"/>
        <v>1.9265085872945444</v>
      </c>
      <c r="F7" s="14">
        <f t="shared" si="0"/>
        <v>2.4441996354565902</v>
      </c>
      <c r="G7" s="14">
        <f t="shared" si="0"/>
        <v>3.586430216895119</v>
      </c>
      <c r="H7" s="14">
        <f t="shared" si="0"/>
        <v>7.610590135182947</v>
      </c>
      <c r="I7" s="14">
        <f t="shared" si="0"/>
        <v>7.0481169218283855</v>
      </c>
      <c r="J7" s="14">
        <f t="shared" si="0"/>
        <v>5.564129838262582</v>
      </c>
      <c r="K7" s="14">
        <f t="shared" si="0"/>
        <v>5.384182745022821</v>
      </c>
      <c r="L7" s="14">
        <f t="shared" si="0"/>
        <v>6.3538563174983675</v>
      </c>
      <c r="M7" s="14">
        <f t="shared" si="0"/>
        <v>4.837805723237436</v>
      </c>
      <c r="N7" s="14">
        <f t="shared" si="0"/>
        <v>4.600520037540168</v>
      </c>
      <c r="O7" s="14">
        <f t="shared" si="0"/>
        <v>2.034908173207301</v>
      </c>
      <c r="P7" s="14">
        <f t="shared" si="0"/>
        <v>2.2556773527457095</v>
      </c>
      <c r="Q7" s="14">
        <f t="shared" si="0"/>
        <v>2.7005180359386873</v>
      </c>
      <c r="R7" s="14">
        <f t="shared" si="0"/>
        <v>2.479156459000354</v>
      </c>
      <c r="S7" s="14">
        <f t="shared" si="0"/>
        <v>5.692806536891302</v>
      </c>
      <c r="T7" s="14">
        <f t="shared" si="0"/>
        <v>4.378163685504099</v>
      </c>
      <c r="U7" s="14">
        <f t="shared" si="0"/>
        <v>7.006162073308689</v>
      </c>
      <c r="V7" s="14">
        <f t="shared" si="0"/>
        <v>8.186256534764574</v>
      </c>
      <c r="W7" s="14">
        <f t="shared" si="0"/>
        <v>5.331151983374824</v>
      </c>
      <c r="X7" s="14">
        <f t="shared" si="0"/>
        <v>5.549711799889103</v>
      </c>
      <c r="Y7" s="14">
        <f t="shared" si="0"/>
        <v>4.7968308889387075</v>
      </c>
      <c r="Z7" s="14">
        <f t="shared" si="0"/>
        <v>5.60368713778065</v>
      </c>
      <c r="AA7" s="14">
        <f t="shared" si="0"/>
        <v>5.319605967984432</v>
      </c>
      <c r="AB7" s="14">
        <f t="shared" si="0"/>
        <v>3.466837208468359</v>
      </c>
      <c r="AC7" s="14">
        <f t="shared" si="0"/>
        <v>4.551431170764975</v>
      </c>
      <c r="AD7" s="14">
        <f t="shared" si="0"/>
        <v>3.105779090550639</v>
      </c>
      <c r="AE7" s="14">
        <f t="shared" si="0"/>
        <v>3.483805096084508</v>
      </c>
      <c r="AF7" s="14">
        <f t="shared" si="0"/>
        <v>8.791886623095893</v>
      </c>
      <c r="AG7" s="14">
        <f t="shared" si="0"/>
        <v>4.808625507403388</v>
      </c>
      <c r="AH7" s="14">
        <f t="shared" si="0"/>
        <v>8.006072965492425</v>
      </c>
      <c r="AI7" s="14">
        <f t="shared" si="0"/>
        <v>5.442872008595433</v>
      </c>
      <c r="AJ7" s="14">
        <f t="shared" si="0"/>
        <v>5.14021784639794</v>
      </c>
      <c r="AK7" s="14">
        <f t="shared" si="0"/>
        <v>7.825521006272328</v>
      </c>
      <c r="AL7" s="14">
        <f t="shared" si="0"/>
        <v>4.836175585179779</v>
      </c>
      <c r="AM7" s="14">
        <f t="shared" si="0"/>
        <v>3.0547871679832923</v>
      </c>
      <c r="AN7" s="14">
        <f t="shared" si="0"/>
        <v>5.254662460001644</v>
      </c>
      <c r="AO7" s="14">
        <f t="shared" si="0"/>
        <v>2.7513505291988345</v>
      </c>
      <c r="AP7" s="14">
        <f t="shared" si="0"/>
        <v>5.023574119846116</v>
      </c>
      <c r="AQ7" s="14">
        <f t="shared" si="0"/>
        <v>8.28466148565428</v>
      </c>
      <c r="AR7" s="14">
        <f t="shared" si="0"/>
        <v>7.153920649656067</v>
      </c>
      <c r="AS7" s="14">
        <f t="shared" si="0"/>
        <v>10.410821415370048</v>
      </c>
      <c r="AT7" s="14">
        <f t="shared" si="0"/>
        <v>7.057083340102739</v>
      </c>
      <c r="AU7" s="14">
        <f t="shared" si="0"/>
        <v>9.756538063622767</v>
      </c>
      <c r="AV7" s="14">
        <f t="shared" si="0"/>
        <v>14.824013182471749</v>
      </c>
      <c r="AW7" s="14">
        <f t="shared" si="0"/>
        <v>9.00051987942268</v>
      </c>
      <c r="AX7" s="14">
        <f t="shared" si="0"/>
        <v>8.441625996325165</v>
      </c>
      <c r="AY7" s="14">
        <f t="shared" si="0"/>
        <v>3.265536961932711</v>
      </c>
      <c r="AZ7" s="14">
        <f t="shared" si="0"/>
        <v>3.814882730574555</v>
      </c>
      <c r="BA7" s="14">
        <f t="shared" si="0"/>
        <v>3.5922716923745432</v>
      </c>
      <c r="BB7" s="14">
        <f t="shared" si="0"/>
        <v>3.6728187406389017</v>
      </c>
      <c r="BC7" s="14">
        <f t="shared" si="0"/>
        <v>4.40409693579756</v>
      </c>
      <c r="BD7" s="14">
        <f t="shared" si="0"/>
        <v>4.135532651819448</v>
      </c>
      <c r="BE7" s="14">
        <f t="shared" si="0"/>
        <v>3.679618649501759</v>
      </c>
      <c r="BF7" s="14">
        <f t="shared" si="0"/>
        <v>4.309605314105696</v>
      </c>
      <c r="BG7" s="14">
        <f t="shared" si="0"/>
        <v>3.3267319130667485</v>
      </c>
      <c r="BH7" s="14">
        <f t="shared" si="0"/>
        <v>2.772271423437309</v>
      </c>
      <c r="BI7" s="14">
        <f t="shared" si="0"/>
        <v>1.9678230666259933</v>
      </c>
      <c r="BJ7" s="14">
        <f t="shared" si="0"/>
        <v>2.809210166021724</v>
      </c>
      <c r="BK7" s="14">
        <f t="shared" si="0"/>
        <v>0.6079007614553176</v>
      </c>
      <c r="BL7" s="14">
        <f t="shared" si="0"/>
        <v>1.410352119848513</v>
      </c>
      <c r="BM7" s="14">
        <f t="shared" si="0"/>
        <v>1.20014235054981</v>
      </c>
      <c r="BN7" s="14">
        <f t="shared" si="0"/>
        <v>2.107075617704391</v>
      </c>
      <c r="BO7" s="14">
        <f aca="true" t="shared" si="1" ref="BO7:DZ7">SUM(BO8:BO15)</f>
        <v>2.994034020551931</v>
      </c>
      <c r="BP7" s="14">
        <f t="shared" si="1"/>
        <v>4.648911393237863</v>
      </c>
      <c r="BQ7" s="14">
        <f t="shared" si="1"/>
        <v>5.902595136342487</v>
      </c>
      <c r="BR7" s="14">
        <f t="shared" si="1"/>
        <v>6.067416396050295</v>
      </c>
      <c r="BS7" s="14">
        <f t="shared" si="1"/>
        <v>4.730028985900724</v>
      </c>
      <c r="BT7" s="14">
        <f t="shared" si="1"/>
        <v>2.7441892726150567</v>
      </c>
      <c r="BU7" s="14">
        <f t="shared" si="1"/>
        <v>6.807975053241097</v>
      </c>
      <c r="BV7" s="14">
        <f t="shared" si="1"/>
        <v>7.173155318221955</v>
      </c>
      <c r="BW7" s="14">
        <f t="shared" si="1"/>
        <v>6.151547994570972</v>
      </c>
      <c r="BX7" s="14">
        <f t="shared" si="1"/>
        <v>6.37421178276092</v>
      </c>
      <c r="BY7" s="14">
        <f t="shared" si="1"/>
        <v>11.88896287943239</v>
      </c>
      <c r="BZ7" s="14">
        <f t="shared" si="1"/>
        <v>5.03856938171483</v>
      </c>
      <c r="CA7" s="14">
        <f t="shared" si="1"/>
        <v>10.481090750529965</v>
      </c>
      <c r="CB7" s="14">
        <f t="shared" si="1"/>
        <v>11.765900889774434</v>
      </c>
      <c r="CC7" s="14">
        <f t="shared" si="1"/>
        <v>12.776355355049075</v>
      </c>
      <c r="CD7" s="14">
        <f t="shared" si="1"/>
        <v>14.464175734383186</v>
      </c>
      <c r="CE7" s="14">
        <f t="shared" si="1"/>
        <v>9.295106250974422</v>
      </c>
      <c r="CF7" s="14">
        <f t="shared" si="1"/>
        <v>11.907199932183238</v>
      </c>
      <c r="CG7" s="14">
        <f t="shared" si="1"/>
        <v>11.909072912998855</v>
      </c>
      <c r="CH7" s="14">
        <f t="shared" si="1"/>
        <v>11.141469427250136</v>
      </c>
      <c r="CI7" s="14">
        <f t="shared" si="1"/>
        <v>6.444998688058253</v>
      </c>
      <c r="CJ7" s="14">
        <f t="shared" si="1"/>
        <v>8.298027045589734</v>
      </c>
      <c r="CK7" s="14">
        <f t="shared" si="1"/>
        <v>8.381568184399761</v>
      </c>
      <c r="CL7" s="14">
        <f t="shared" si="1"/>
        <v>7.335292120749142</v>
      </c>
      <c r="CM7" s="14">
        <f t="shared" si="1"/>
        <v>6.4088058425313905</v>
      </c>
      <c r="CN7" s="14">
        <f t="shared" si="1"/>
        <v>9.186557181047771</v>
      </c>
      <c r="CO7" s="14">
        <f t="shared" si="1"/>
        <v>6.582150573183635</v>
      </c>
      <c r="CP7" s="14">
        <f t="shared" si="1"/>
        <v>8.368244588708423</v>
      </c>
      <c r="CQ7" s="14">
        <f t="shared" si="1"/>
        <v>8.097303200212425</v>
      </c>
      <c r="CR7" s="14">
        <f t="shared" si="1"/>
        <v>10.302027671488478</v>
      </c>
      <c r="CS7" s="14">
        <f t="shared" si="1"/>
        <v>6.7981661348438625</v>
      </c>
      <c r="CT7" s="14">
        <f t="shared" si="1"/>
        <v>7.190236517541908</v>
      </c>
      <c r="CU7" s="14">
        <f t="shared" si="1"/>
        <v>1.6269626255285057</v>
      </c>
      <c r="CV7" s="14">
        <f t="shared" si="1"/>
        <v>2.5220310863462294</v>
      </c>
      <c r="CW7" s="14">
        <f t="shared" si="1"/>
        <v>3.797047244521019</v>
      </c>
      <c r="CX7" s="14">
        <f t="shared" si="1"/>
        <v>4.819132093219786</v>
      </c>
      <c r="CY7" s="14">
        <f t="shared" si="1"/>
        <v>5.454574197213187</v>
      </c>
      <c r="CZ7" s="14">
        <f t="shared" si="1"/>
        <v>4.842732893432032</v>
      </c>
      <c r="DA7" s="14">
        <f t="shared" si="1"/>
        <v>5.010676885980821</v>
      </c>
      <c r="DB7" s="14">
        <f t="shared" si="1"/>
        <v>4.976227518736593</v>
      </c>
      <c r="DC7" s="14">
        <f t="shared" si="1"/>
        <v>5.9816959406250625</v>
      </c>
      <c r="DD7" s="14">
        <f t="shared" si="1"/>
        <v>4.315669530664904</v>
      </c>
      <c r="DE7" s="14">
        <f t="shared" si="1"/>
        <v>4.299805109745539</v>
      </c>
      <c r="DF7" s="14">
        <f t="shared" si="1"/>
        <v>4.3073594985688715</v>
      </c>
      <c r="DG7" s="14">
        <f t="shared" si="1"/>
        <v>7.465341865225608</v>
      </c>
      <c r="DH7" s="14">
        <f t="shared" si="1"/>
        <v>5.059451256269464</v>
      </c>
      <c r="DI7" s="14">
        <f t="shared" si="1"/>
        <v>4.287283312448002</v>
      </c>
      <c r="DJ7" s="14">
        <f t="shared" si="1"/>
        <v>4.833286074161551</v>
      </c>
      <c r="DK7" s="14">
        <f t="shared" si="1"/>
        <v>10.124748612918442</v>
      </c>
      <c r="DL7" s="14">
        <f t="shared" si="1"/>
        <v>12.663038629994134</v>
      </c>
      <c r="DM7" s="14">
        <f t="shared" si="1"/>
        <v>14.233655785538696</v>
      </c>
      <c r="DN7" s="14">
        <f t="shared" si="1"/>
        <v>9.795667154614518</v>
      </c>
      <c r="DO7" s="14">
        <f t="shared" si="1"/>
        <v>12.593617754349875</v>
      </c>
      <c r="DP7" s="14">
        <f t="shared" si="1"/>
        <v>9.245605276930377</v>
      </c>
      <c r="DQ7" s="14">
        <f t="shared" si="1"/>
        <v>10.74996544085141</v>
      </c>
      <c r="DR7" s="14">
        <f t="shared" si="1"/>
        <v>8.470631368739124</v>
      </c>
      <c r="DS7" s="14">
        <f t="shared" si="1"/>
        <v>5.6536097283612925</v>
      </c>
      <c r="DT7" s="14">
        <f t="shared" si="1"/>
        <v>5.54200238812759</v>
      </c>
      <c r="DU7" s="14">
        <f t="shared" si="1"/>
        <v>8.098228119752815</v>
      </c>
      <c r="DV7" s="14">
        <f t="shared" si="1"/>
        <v>4.251460579135125</v>
      </c>
      <c r="DW7" s="14">
        <f t="shared" si="1"/>
        <v>4.47411245386102</v>
      </c>
      <c r="DX7" s="14">
        <f t="shared" si="1"/>
        <v>4.2916268274543885</v>
      </c>
      <c r="DY7" s="14">
        <f t="shared" si="1"/>
        <v>3.310616320031589</v>
      </c>
      <c r="DZ7" s="14">
        <f t="shared" si="1"/>
        <v>3.571922328249</v>
      </c>
      <c r="EA7" s="14">
        <f aca="true" t="shared" si="2" ref="EA7:GG7">SUM(EA8:EA15)</f>
        <v>3.6633147761379394</v>
      </c>
      <c r="EB7" s="14">
        <f t="shared" si="2"/>
        <v>5.070717513125483</v>
      </c>
      <c r="EC7" s="14">
        <f t="shared" si="2"/>
        <v>4.385832348053626</v>
      </c>
      <c r="ED7" s="14">
        <f t="shared" si="2"/>
        <v>3.5211163503520337</v>
      </c>
      <c r="EE7" s="14">
        <f t="shared" si="2"/>
        <v>2.603338689130226</v>
      </c>
      <c r="EF7" s="14">
        <f t="shared" si="2"/>
        <v>2.483375809535009</v>
      </c>
      <c r="EG7" s="14">
        <f t="shared" si="2"/>
        <v>2.238281100989461</v>
      </c>
      <c r="EH7" s="14">
        <f t="shared" si="2"/>
        <v>1.5943986319256538</v>
      </c>
      <c r="EI7" s="14">
        <f t="shared" si="2"/>
        <v>2.487946491449591</v>
      </c>
      <c r="EJ7" s="14">
        <f t="shared" si="2"/>
        <v>3.060018243796497</v>
      </c>
      <c r="EK7" s="14">
        <f t="shared" si="2"/>
        <v>4.431600916349944</v>
      </c>
      <c r="EL7" s="14">
        <f t="shared" si="2"/>
        <v>4.275881897114943</v>
      </c>
      <c r="EM7" s="14">
        <f t="shared" si="2"/>
        <v>5.850284874803386</v>
      </c>
      <c r="EN7" s="14">
        <f t="shared" si="2"/>
        <v>4.630484644724851</v>
      </c>
      <c r="EO7" s="14">
        <f t="shared" si="2"/>
        <v>3.3651413160646477</v>
      </c>
      <c r="EP7" s="14">
        <f t="shared" si="2"/>
        <v>3.5120914393846094</v>
      </c>
      <c r="EQ7" s="14">
        <f t="shared" si="2"/>
        <v>13.683869990931015</v>
      </c>
      <c r="ER7" s="14">
        <f t="shared" si="2"/>
        <v>13.33752709488856</v>
      </c>
      <c r="ES7" s="14">
        <f t="shared" si="2"/>
        <v>4.7846571146930135</v>
      </c>
      <c r="ET7" s="14">
        <f t="shared" si="2"/>
        <v>5.137264739247621</v>
      </c>
      <c r="EU7" s="14">
        <f t="shared" si="2"/>
        <v>9.760313607618803</v>
      </c>
      <c r="EV7" s="14">
        <f t="shared" si="2"/>
        <v>6.938163857457891</v>
      </c>
      <c r="EW7" s="14">
        <f t="shared" si="2"/>
        <v>9.079271474487781</v>
      </c>
      <c r="EX7" s="14">
        <f t="shared" si="2"/>
        <v>8.612094330474918</v>
      </c>
      <c r="EY7" s="14">
        <f t="shared" si="2"/>
        <v>19.79683260684927</v>
      </c>
      <c r="EZ7" s="14">
        <f t="shared" si="2"/>
        <v>13.220281758179436</v>
      </c>
      <c r="FA7" s="14">
        <f t="shared" si="2"/>
        <v>8.835498991819692</v>
      </c>
      <c r="FB7" s="14">
        <f t="shared" si="2"/>
        <v>15.167196263484541</v>
      </c>
      <c r="FC7" s="14">
        <f t="shared" si="2"/>
        <v>22.51111479854648</v>
      </c>
      <c r="FD7" s="14">
        <f t="shared" si="2"/>
        <v>13.98269714903819</v>
      </c>
      <c r="FE7" s="14">
        <f t="shared" si="2"/>
        <v>7.274146952761271</v>
      </c>
      <c r="FF7" s="14">
        <f t="shared" si="2"/>
        <v>11.856555415601425</v>
      </c>
      <c r="FG7" s="14">
        <f t="shared" si="2"/>
        <v>6.668803609745799</v>
      </c>
      <c r="FH7" s="14">
        <f t="shared" si="2"/>
        <v>8.237459845423981</v>
      </c>
      <c r="FI7" s="14">
        <f t="shared" si="2"/>
        <v>8.58449951832542</v>
      </c>
      <c r="FJ7" s="14">
        <f t="shared" si="2"/>
        <v>9.28543292253887</v>
      </c>
      <c r="FK7" s="14">
        <f t="shared" si="2"/>
        <v>15.824050650446594</v>
      </c>
      <c r="FL7" s="14">
        <f t="shared" si="2"/>
        <v>11.618449918691272</v>
      </c>
      <c r="FM7" s="14">
        <f t="shared" si="2"/>
        <v>6.582583525418101</v>
      </c>
      <c r="FN7" s="14">
        <f t="shared" si="2"/>
        <v>13.084583947785333</v>
      </c>
      <c r="FO7" s="14">
        <f t="shared" si="2"/>
        <v>5.066711811144621</v>
      </c>
      <c r="FP7" s="14">
        <f t="shared" si="2"/>
        <v>5.0484349735916485</v>
      </c>
      <c r="FQ7" s="14">
        <f t="shared" si="2"/>
        <v>5.178390646774926</v>
      </c>
      <c r="FR7" s="14">
        <f t="shared" si="2"/>
        <v>4.563379633128979</v>
      </c>
      <c r="FS7" s="14">
        <f t="shared" si="2"/>
        <v>6.273688556659572</v>
      </c>
      <c r="FT7" s="14">
        <f t="shared" si="2"/>
        <v>6.755627329458709</v>
      </c>
      <c r="FU7" s="14">
        <f t="shared" si="2"/>
        <v>7.074413605919597</v>
      </c>
      <c r="FV7" s="14">
        <f t="shared" si="2"/>
        <v>7.784889130676683</v>
      </c>
      <c r="FW7" s="14">
        <f t="shared" si="2"/>
        <v>9.892498360542204</v>
      </c>
      <c r="FX7" s="14">
        <f t="shared" si="2"/>
        <v>11.318620250064228</v>
      </c>
      <c r="FY7" s="14">
        <f t="shared" si="2"/>
        <v>6.354640978792993</v>
      </c>
      <c r="FZ7" s="14">
        <f t="shared" si="2"/>
        <v>7.0538595990408925</v>
      </c>
      <c r="GA7" s="14">
        <f t="shared" si="2"/>
        <v>4.496256613757427</v>
      </c>
      <c r="GB7" s="14">
        <f t="shared" si="2"/>
        <v>4.369860221528812</v>
      </c>
      <c r="GC7" s="14">
        <f t="shared" si="2"/>
        <v>3.889604849280703</v>
      </c>
      <c r="GD7" s="14">
        <f t="shared" si="2"/>
        <v>3.9063389067831826</v>
      </c>
      <c r="GE7" s="14">
        <f t="shared" si="2"/>
        <v>4.6589246056927065</v>
      </c>
      <c r="GF7" s="14">
        <f t="shared" si="2"/>
        <v>6.530314201958751</v>
      </c>
      <c r="GG7" s="14">
        <f t="shared" si="2"/>
        <v>5.416243672621771</v>
      </c>
    </row>
    <row r="8" spans="1:189" s="4" customFormat="1" ht="15.75">
      <c r="A8" s="15" t="s">
        <v>3</v>
      </c>
      <c r="B8" s="15" t="s">
        <v>4</v>
      </c>
      <c r="C8" s="16">
        <v>0.48636429191712943</v>
      </c>
      <c r="D8" s="16">
        <v>0.4373358128404069</v>
      </c>
      <c r="E8" s="16">
        <v>0.5354170043080508</v>
      </c>
      <c r="F8" s="16">
        <v>0.1824889420177934</v>
      </c>
      <c r="G8" s="16">
        <v>1.5644240211449805</v>
      </c>
      <c r="H8" s="16">
        <v>2.9348861455050934</v>
      </c>
      <c r="I8" s="16">
        <v>2.7889890793607206</v>
      </c>
      <c r="J8" s="16">
        <v>2.794046868007257</v>
      </c>
      <c r="K8" s="16">
        <v>1.6975234552086285</v>
      </c>
      <c r="L8" s="16">
        <v>2.3162118512798773</v>
      </c>
      <c r="M8" s="16">
        <v>1.4714455667358193</v>
      </c>
      <c r="N8" s="16">
        <v>1.603516983202617</v>
      </c>
      <c r="O8" s="16">
        <v>0.7147074281627954</v>
      </c>
      <c r="P8" s="16">
        <v>0.6796697847078851</v>
      </c>
      <c r="Q8" s="16">
        <v>1.0781576124092587</v>
      </c>
      <c r="R8" s="16">
        <v>0.7719423121636881</v>
      </c>
      <c r="S8" s="16">
        <v>2.6018822392926624</v>
      </c>
      <c r="T8" s="16">
        <v>2.200481888790324</v>
      </c>
      <c r="U8" s="16">
        <v>2.924894500368209</v>
      </c>
      <c r="V8" s="16">
        <v>4.063402303045702</v>
      </c>
      <c r="W8" s="16">
        <v>1.4696827545613036</v>
      </c>
      <c r="X8" s="16">
        <v>1.898187472539426</v>
      </c>
      <c r="Y8" s="16">
        <v>1.9291594955653522</v>
      </c>
      <c r="Z8" s="16">
        <v>2.287549540056759</v>
      </c>
      <c r="AA8" s="16">
        <v>1.342836749021775</v>
      </c>
      <c r="AB8" s="16">
        <v>0.951882742335445</v>
      </c>
      <c r="AC8" s="16">
        <v>1.1476685255331065</v>
      </c>
      <c r="AD8" s="16">
        <v>1.0076572774188717</v>
      </c>
      <c r="AE8" s="16">
        <v>1.5971096895598331</v>
      </c>
      <c r="AF8" s="16">
        <v>3.1817572099017544</v>
      </c>
      <c r="AG8" s="16">
        <v>2.374842143004077</v>
      </c>
      <c r="AH8" s="16">
        <v>4.41597275746233</v>
      </c>
      <c r="AI8" s="16">
        <v>2.323157791009065</v>
      </c>
      <c r="AJ8" s="16">
        <v>2.2968834576798254</v>
      </c>
      <c r="AK8" s="16">
        <v>2.5796133159699695</v>
      </c>
      <c r="AL8" s="16">
        <v>2.6140578066014544</v>
      </c>
      <c r="AM8" s="16">
        <v>2.2436011862274063</v>
      </c>
      <c r="AN8" s="16">
        <v>2.419575072729229</v>
      </c>
      <c r="AO8" s="16">
        <v>0.8813247389853285</v>
      </c>
      <c r="AP8" s="16">
        <v>3.595533161875085</v>
      </c>
      <c r="AQ8" s="16">
        <v>4.603166298778292</v>
      </c>
      <c r="AR8" s="16">
        <v>5.8232341690570815</v>
      </c>
      <c r="AS8" s="16">
        <v>7.566192514918421</v>
      </c>
      <c r="AT8" s="16">
        <v>4.240036000478357</v>
      </c>
      <c r="AU8" s="16">
        <v>7.105797155684712</v>
      </c>
      <c r="AV8" s="16">
        <v>12.063589946947952</v>
      </c>
      <c r="AW8" s="16">
        <v>8.298344154625546</v>
      </c>
      <c r="AX8" s="16">
        <v>6.1147461563415035</v>
      </c>
      <c r="AY8" s="16">
        <v>2.262105056262419</v>
      </c>
      <c r="AZ8" s="16">
        <v>2.9966825480152415</v>
      </c>
      <c r="BA8" s="16">
        <v>3.00122613230358</v>
      </c>
      <c r="BB8" s="16">
        <v>2.431929148518886</v>
      </c>
      <c r="BC8" s="16">
        <v>3.6549733493845227</v>
      </c>
      <c r="BD8" s="16">
        <v>2.4467969511304393</v>
      </c>
      <c r="BE8" s="16">
        <v>2.935912019835435</v>
      </c>
      <c r="BF8" s="16">
        <v>3.132248060900049</v>
      </c>
      <c r="BG8" s="16">
        <v>2.422162426831019</v>
      </c>
      <c r="BH8" s="16">
        <v>1.9051480495728301</v>
      </c>
      <c r="BI8" s="16">
        <v>1.2352084523722384</v>
      </c>
      <c r="BJ8" s="16">
        <v>1.802984660433556</v>
      </c>
      <c r="BK8" s="16">
        <v>0.2748401864255897</v>
      </c>
      <c r="BL8" s="16">
        <v>0.8148898504278208</v>
      </c>
      <c r="BM8" s="16">
        <v>0.5012940917463473</v>
      </c>
      <c r="BN8" s="16">
        <v>1.2183694694733709</v>
      </c>
      <c r="BO8" s="16">
        <v>2.8137040276196097</v>
      </c>
      <c r="BP8" s="16">
        <v>3.773337994929943</v>
      </c>
      <c r="BQ8" s="16">
        <v>4.567342937750022</v>
      </c>
      <c r="BR8" s="16">
        <v>3.980544473993561</v>
      </c>
      <c r="BS8" s="16">
        <v>2.591117737760237</v>
      </c>
      <c r="BT8" s="16">
        <v>1.8513760142992732</v>
      </c>
      <c r="BU8" s="16">
        <v>2.0597273211598797</v>
      </c>
      <c r="BV8" s="16">
        <v>2.2395937589497588</v>
      </c>
      <c r="BW8" s="16">
        <v>1.3811963468694846</v>
      </c>
      <c r="BX8" s="16">
        <v>2.528451171023675</v>
      </c>
      <c r="BY8" s="16">
        <v>4.669837189799666</v>
      </c>
      <c r="BZ8" s="16">
        <v>0.8001004127041059</v>
      </c>
      <c r="CA8" s="16">
        <v>2.528265815717684</v>
      </c>
      <c r="CB8" s="16">
        <v>4.799932061503758</v>
      </c>
      <c r="CC8" s="16">
        <v>6.916942599142118</v>
      </c>
      <c r="CD8" s="16">
        <v>5.938191625166784</v>
      </c>
      <c r="CE8" s="16">
        <v>2.624715949552169</v>
      </c>
      <c r="CF8" s="16">
        <v>4.600931622174231</v>
      </c>
      <c r="CG8" s="16">
        <v>5.080239248861884</v>
      </c>
      <c r="CH8" s="16">
        <v>5.043889464657949</v>
      </c>
      <c r="CI8" s="16">
        <v>2.2949558696745056</v>
      </c>
      <c r="CJ8" s="16">
        <v>2.95707162925285</v>
      </c>
      <c r="CK8" s="16">
        <v>3.2003832121200015</v>
      </c>
      <c r="CL8" s="16">
        <v>2.8671429456751865</v>
      </c>
      <c r="CM8" s="16">
        <v>3.055409897260013</v>
      </c>
      <c r="CN8" s="16">
        <v>3.7778105265886746</v>
      </c>
      <c r="CO8" s="16">
        <v>3.5018923892907203</v>
      </c>
      <c r="CP8" s="16">
        <v>3.7334797336880494</v>
      </c>
      <c r="CQ8" s="16">
        <v>3.2332682896313094</v>
      </c>
      <c r="CR8" s="16">
        <v>4.18921601911291</v>
      </c>
      <c r="CS8" s="16">
        <v>2.413645694284362</v>
      </c>
      <c r="CT8" s="16">
        <v>3.5517138924467724</v>
      </c>
      <c r="CU8" s="16">
        <f>_xlfn.IFERROR(VLOOKUP($A8,'[1]Sheet1'!$A$2:$FF$183,86,0)/1000000,0)</f>
        <v>0</v>
      </c>
      <c r="CV8" s="17">
        <v>1.4523611247187864</v>
      </c>
      <c r="CW8" s="17">
        <v>2.9774679026996056</v>
      </c>
      <c r="CX8" s="17">
        <v>4.0818728718079385</v>
      </c>
      <c r="CY8" s="17">
        <v>3.905805821357004</v>
      </c>
      <c r="CZ8" s="17">
        <v>3.735164397278221</v>
      </c>
      <c r="DA8" s="17">
        <v>3.938736795079585</v>
      </c>
      <c r="DB8" s="17">
        <v>3.428219232253775</v>
      </c>
      <c r="DC8" s="17">
        <v>3.9464471727604042</v>
      </c>
      <c r="DD8" s="17">
        <v>2.2017386044106453</v>
      </c>
      <c r="DE8" s="17">
        <v>1.7387121527980731</v>
      </c>
      <c r="DF8" s="17">
        <v>2.2994875024851393</v>
      </c>
      <c r="DG8" s="17">
        <v>0.6817335085270158</v>
      </c>
      <c r="DH8" s="17">
        <v>1.0020964882958319</v>
      </c>
      <c r="DI8" s="17">
        <v>1.3670684050996578</v>
      </c>
      <c r="DJ8" s="17">
        <v>0.9906289298413559</v>
      </c>
      <c r="DK8" s="17">
        <v>2.0086795830343998</v>
      </c>
      <c r="DL8" s="17">
        <v>2.539226765999474</v>
      </c>
      <c r="DM8" s="17">
        <v>2.5256609915442856</v>
      </c>
      <c r="DN8" s="17">
        <v>2.5768675722975316</v>
      </c>
      <c r="DO8" s="17">
        <v>2.770512864439488</v>
      </c>
      <c r="DP8" s="17">
        <v>2.1508066911015593</v>
      </c>
      <c r="DQ8" s="17">
        <v>1.0515025152413768</v>
      </c>
      <c r="DR8" s="17">
        <v>1.3442602519134923</v>
      </c>
      <c r="DS8" s="17">
        <v>1.4487595206223824</v>
      </c>
      <c r="DT8" s="17">
        <v>0.3491915686637445</v>
      </c>
      <c r="DU8" s="17">
        <v>1.3669342714136465</v>
      </c>
      <c r="DV8" s="17">
        <v>1.550587417604619</v>
      </c>
      <c r="DW8" s="17">
        <v>2.581385717096932</v>
      </c>
      <c r="DX8" s="17">
        <v>2.4767949310276527</v>
      </c>
      <c r="DY8" s="17">
        <v>1.9839257071653802</v>
      </c>
      <c r="DZ8" s="17">
        <v>1.6292892460834951</v>
      </c>
      <c r="EA8" s="17">
        <v>1.2718541500486653</v>
      </c>
      <c r="EB8" s="17">
        <v>3.245347862226088</v>
      </c>
      <c r="EC8" s="17">
        <v>1.2356406709401118</v>
      </c>
      <c r="ED8" s="17">
        <v>0.4053023548492819</v>
      </c>
      <c r="EE8" s="17">
        <v>0.6952994018835703</v>
      </c>
      <c r="EF8" s="17">
        <v>1.1269509913795202</v>
      </c>
      <c r="EG8" s="17">
        <v>0.8533627743570437</v>
      </c>
      <c r="EH8" s="17">
        <v>1.1648210524416378</v>
      </c>
      <c r="EI8" s="17">
        <v>1.8784711080021628</v>
      </c>
      <c r="EJ8" s="17">
        <v>1.5356984603408033</v>
      </c>
      <c r="EK8" s="17">
        <v>2.3973919384720275</v>
      </c>
      <c r="EL8" s="17">
        <v>1.7214759172566771</v>
      </c>
      <c r="EM8" s="17">
        <v>2.1307093553806147</v>
      </c>
      <c r="EN8" s="17">
        <v>1.4888585994291865</v>
      </c>
      <c r="EO8" s="17">
        <v>1.4647963045786119</v>
      </c>
      <c r="EP8" s="17">
        <v>2.052294634980049</v>
      </c>
      <c r="EQ8" s="17">
        <v>2.464948727031499</v>
      </c>
      <c r="ER8" s="17">
        <v>9.489388204348254</v>
      </c>
      <c r="ES8" s="17">
        <v>1.1955023735925958</v>
      </c>
      <c r="ET8" s="17">
        <v>1.3011757324788162</v>
      </c>
      <c r="EU8" s="17">
        <v>3.107633623385571</v>
      </c>
      <c r="EV8" s="17">
        <v>3.1024758731269126</v>
      </c>
      <c r="EW8" s="17">
        <v>2.9653198629883226</v>
      </c>
      <c r="EX8" s="17">
        <v>3.1120691130495954</v>
      </c>
      <c r="EY8" s="17">
        <v>4.421528452572667</v>
      </c>
      <c r="EZ8" s="17">
        <v>4.713726076587634</v>
      </c>
      <c r="FA8" s="17">
        <v>2.8313266110111717</v>
      </c>
      <c r="FB8" s="17">
        <v>2.320670187246812</v>
      </c>
      <c r="FC8" s="17">
        <v>1.2504920014143377</v>
      </c>
      <c r="FD8" s="17">
        <v>6.843244732499521</v>
      </c>
      <c r="FE8" s="17">
        <v>1.8637507238730577</v>
      </c>
      <c r="FF8" s="17">
        <v>2.6013116149586937</v>
      </c>
      <c r="FG8" s="17">
        <v>1.2476921865004957</v>
      </c>
      <c r="FH8" s="17">
        <v>2.5783341724400963</v>
      </c>
      <c r="FI8" s="17">
        <v>1.5091093756965441</v>
      </c>
      <c r="FJ8" s="17">
        <v>2.7017558811174966</v>
      </c>
      <c r="FK8" s="17">
        <v>0.9478650372911077</v>
      </c>
      <c r="FL8" s="17">
        <v>2.495246924118595</v>
      </c>
      <c r="FM8" s="17">
        <v>1.166284500858583</v>
      </c>
      <c r="FN8" s="17">
        <v>2.1773066234092844</v>
      </c>
      <c r="FO8" s="17">
        <v>1.1866316106699155</v>
      </c>
      <c r="FP8" s="17">
        <v>1.0546083942817726</v>
      </c>
      <c r="FQ8" s="17">
        <v>0.7544500519255138</v>
      </c>
      <c r="FR8" s="17">
        <v>0.7440397704314358</v>
      </c>
      <c r="FS8" s="17">
        <v>0.8093993395520752</v>
      </c>
      <c r="FT8" s="17">
        <v>1.3928086232171453</v>
      </c>
      <c r="FU8" s="17">
        <v>1.916851693458462</v>
      </c>
      <c r="FV8" s="17">
        <v>1.382632851147771</v>
      </c>
      <c r="FW8" s="17">
        <v>1.5861613420537708</v>
      </c>
      <c r="FX8" s="17">
        <v>1.3794577091241849</v>
      </c>
      <c r="FY8" s="17">
        <v>1.8916129182795425</v>
      </c>
      <c r="FZ8" s="17">
        <v>2.460468357311028</v>
      </c>
      <c r="GA8" s="17">
        <v>1.355289599479016</v>
      </c>
      <c r="GB8" s="17">
        <v>1.477129393379897</v>
      </c>
      <c r="GC8" s="17">
        <v>0.8565992114859603</v>
      </c>
      <c r="GD8" s="17">
        <v>0.2741151943372571</v>
      </c>
      <c r="GE8" s="17">
        <v>0.8251728063954109</v>
      </c>
      <c r="GF8" s="17">
        <v>2.1685907996771054</v>
      </c>
      <c r="GG8" s="17">
        <v>1.6556951354511618</v>
      </c>
    </row>
    <row r="9" spans="1:189" s="4" customFormat="1" ht="15.75">
      <c r="A9" s="15" t="s">
        <v>5</v>
      </c>
      <c r="B9" s="15" t="s">
        <v>6</v>
      </c>
      <c r="C9" s="16">
        <v>0.10407821647181079</v>
      </c>
      <c r="D9" s="16">
        <v>0.0964433687905593</v>
      </c>
      <c r="E9" s="16">
        <v>0.02275228737200202</v>
      </c>
      <c r="F9" s="16">
        <v>0.10481032228199902</v>
      </c>
      <c r="G9" s="16">
        <v>0.18231203884358058</v>
      </c>
      <c r="H9" s="16">
        <v>0</v>
      </c>
      <c r="I9" s="16">
        <v>0.011031336414427002</v>
      </c>
      <c r="J9" s="16">
        <v>0.009624890767787107</v>
      </c>
      <c r="K9" s="16">
        <v>0.007322597970731224</v>
      </c>
      <c r="L9" s="16">
        <v>0.02661669899198807</v>
      </c>
      <c r="M9" s="16">
        <v>0.010038606658724775</v>
      </c>
      <c r="N9" s="16">
        <v>0.024960589692397016</v>
      </c>
      <c r="O9" s="16">
        <v>0.012385563176856232</v>
      </c>
      <c r="P9" s="16">
        <v>0</v>
      </c>
      <c r="Q9" s="16">
        <v>0.016581880151339615</v>
      </c>
      <c r="R9" s="16">
        <v>0.057559254228493964</v>
      </c>
      <c r="S9" s="16">
        <v>0.02299485755645573</v>
      </c>
      <c r="T9" s="16">
        <v>0.13019183702249842</v>
      </c>
      <c r="U9" s="16">
        <v>0.11949266356402456</v>
      </c>
      <c r="V9" s="16">
        <v>0.10180050962778335</v>
      </c>
      <c r="W9" s="16">
        <v>0.17681648729703517</v>
      </c>
      <c r="X9" s="16">
        <v>0.19047117136446917</v>
      </c>
      <c r="Y9" s="16">
        <v>0.0033658474633355157</v>
      </c>
      <c r="Z9" s="16">
        <v>0.002009873263727507</v>
      </c>
      <c r="AA9" s="16">
        <v>0.06819220251925953</v>
      </c>
      <c r="AB9" s="16">
        <v>0.017455176113424797</v>
      </c>
      <c r="AC9" s="16">
        <v>0</v>
      </c>
      <c r="AD9" s="16">
        <v>0.0010722641902578946</v>
      </c>
      <c r="AE9" s="16">
        <v>0.01774882033978619</v>
      </c>
      <c r="AF9" s="16">
        <v>0.8657612281588231</v>
      </c>
      <c r="AG9" s="16">
        <v>0.04595887745479526</v>
      </c>
      <c r="AH9" s="16">
        <v>0.00531907242665273</v>
      </c>
      <c r="AI9" s="16">
        <v>0.07352837269114071</v>
      </c>
      <c r="AJ9" s="16">
        <v>0.01812919358614328</v>
      </c>
      <c r="AK9" s="16">
        <v>0</v>
      </c>
      <c r="AL9" s="16">
        <v>0.04929876447037551</v>
      </c>
      <c r="AM9" s="16">
        <v>0.0012882488515961145</v>
      </c>
      <c r="AN9" s="16">
        <v>0.00011797269365157825</v>
      </c>
      <c r="AO9" s="16">
        <v>0.01968992293241839</v>
      </c>
      <c r="AP9" s="16">
        <v>0.0011905172026295543</v>
      </c>
      <c r="AQ9" s="16">
        <v>0</v>
      </c>
      <c r="AR9" s="16">
        <v>0</v>
      </c>
      <c r="AS9" s="16">
        <v>0.013447801654116423</v>
      </c>
      <c r="AT9" s="16">
        <v>0.06339900682232597</v>
      </c>
      <c r="AU9" s="16">
        <v>0.08360747502475366</v>
      </c>
      <c r="AV9" s="16">
        <v>0.014089368378972289</v>
      </c>
      <c r="AW9" s="16">
        <v>0.019874825346302964</v>
      </c>
      <c r="AX9" s="16">
        <v>0.015617457238620092</v>
      </c>
      <c r="AY9" s="16">
        <v>0.15430628154562492</v>
      </c>
      <c r="AZ9" s="16">
        <v>0.0839913330666136</v>
      </c>
      <c r="BA9" s="16">
        <v>0.00021476216161258832</v>
      </c>
      <c r="BB9" s="16">
        <v>0.0214650913747881</v>
      </c>
      <c r="BC9" s="16">
        <v>0</v>
      </c>
      <c r="BD9" s="16">
        <v>0</v>
      </c>
      <c r="BE9" s="16">
        <v>0.022571642166620352</v>
      </c>
      <c r="BF9" s="16">
        <v>0</v>
      </c>
      <c r="BG9" s="16">
        <v>0.02947553589071152</v>
      </c>
      <c r="BH9" s="16">
        <v>0.010349773924739054</v>
      </c>
      <c r="BI9" s="16">
        <v>0.048872477000582136</v>
      </c>
      <c r="BJ9" s="16">
        <v>0.024404768634476753</v>
      </c>
      <c r="BK9" s="16">
        <v>0</v>
      </c>
      <c r="BL9" s="16">
        <v>0.003096969604760795</v>
      </c>
      <c r="BM9" s="16">
        <v>0.0011051373635448487</v>
      </c>
      <c r="BN9" s="16">
        <v>0</v>
      </c>
      <c r="BO9" s="16">
        <v>0</v>
      </c>
      <c r="BP9" s="16">
        <v>0.019521917100622253</v>
      </c>
      <c r="BQ9" s="16">
        <v>0.014580241186690091</v>
      </c>
      <c r="BR9" s="16">
        <v>0</v>
      </c>
      <c r="BS9" s="16">
        <v>0.06420666819097384</v>
      </c>
      <c r="BT9" s="16">
        <v>0.00015020983798281343</v>
      </c>
      <c r="BU9" s="16">
        <v>0.005604213254245277</v>
      </c>
      <c r="BV9" s="16">
        <v>0.023359290360919972</v>
      </c>
      <c r="BW9" s="16">
        <v>0.006170371056391293</v>
      </c>
      <c r="BX9" s="16">
        <v>1.648185623141047</v>
      </c>
      <c r="BY9" s="16">
        <v>3.9185193674958265</v>
      </c>
      <c r="BZ9" s="16">
        <v>2.6343159564822307</v>
      </c>
      <c r="CA9" s="16">
        <v>6.003019127980426</v>
      </c>
      <c r="CB9" s="16">
        <v>5.821292146299081</v>
      </c>
      <c r="CC9" s="16">
        <v>4.573549920763038</v>
      </c>
      <c r="CD9" s="16">
        <v>4.4039836756215225</v>
      </c>
      <c r="CE9" s="16">
        <v>4.724231334682854</v>
      </c>
      <c r="CF9" s="16">
        <v>4.958916822619128</v>
      </c>
      <c r="CG9" s="16">
        <v>4.459118186773113</v>
      </c>
      <c r="CH9" s="16">
        <v>4.371441408722508</v>
      </c>
      <c r="CI9" s="16">
        <v>2.48676441018481</v>
      </c>
      <c r="CJ9" s="16">
        <v>3.583748257926018</v>
      </c>
      <c r="CK9" s="16">
        <v>3.656730584045962</v>
      </c>
      <c r="CL9" s="16">
        <v>3.112094135237496</v>
      </c>
      <c r="CM9" s="16">
        <v>2.404612508947337</v>
      </c>
      <c r="CN9" s="16">
        <v>3.0473314927764896</v>
      </c>
      <c r="CO9" s="16">
        <v>1.9178657880013728</v>
      </c>
      <c r="CP9" s="16">
        <v>2.479728074766841</v>
      </c>
      <c r="CQ9" s="16">
        <v>2.4666895382761136</v>
      </c>
      <c r="CR9" s="16">
        <v>3.347816860846497</v>
      </c>
      <c r="CS9" s="16">
        <v>1.5089944849829378</v>
      </c>
      <c r="CT9" s="16">
        <v>1.2061008358969514</v>
      </c>
      <c r="CU9" s="16">
        <f>_xlfn.IFERROR(VLOOKUP($A9,'[1]Sheet1'!$A$2:$FF$183,85,0)/1000000,0)</f>
        <v>0</v>
      </c>
      <c r="CV9" s="17">
        <v>0.06641419947836659</v>
      </c>
      <c r="CW9" s="17">
        <v>0</v>
      </c>
      <c r="CX9" s="17">
        <v>0.08275743823636393</v>
      </c>
      <c r="CY9" s="17">
        <v>0.013477956164278753</v>
      </c>
      <c r="CZ9" s="17">
        <v>0.002640436576733749</v>
      </c>
      <c r="DA9" s="17">
        <v>0.01741225977802535</v>
      </c>
      <c r="DB9" s="17">
        <v>0.00857267070140086</v>
      </c>
      <c r="DC9" s="17">
        <v>0.000658111369743177</v>
      </c>
      <c r="DD9" s="17">
        <v>0.0036411990326652376</v>
      </c>
      <c r="DE9" s="17">
        <v>0.05510564309118147</v>
      </c>
      <c r="DF9" s="17">
        <v>0.025160477319388377</v>
      </c>
      <c r="DG9" s="17">
        <v>0.004574908103644712</v>
      </c>
      <c r="DH9" s="17">
        <v>0</v>
      </c>
      <c r="DI9" s="17">
        <v>0.01311138838611791</v>
      </c>
      <c r="DJ9" s="17">
        <v>0.03252893969393507</v>
      </c>
      <c r="DK9" s="17">
        <v>2.987201309318036</v>
      </c>
      <c r="DL9" s="17">
        <v>4.146521935781151</v>
      </c>
      <c r="DM9" s="17">
        <v>0</v>
      </c>
      <c r="DN9" s="17">
        <v>0.09515244439189538</v>
      </c>
      <c r="DO9" s="17">
        <v>0.0032248809651151777</v>
      </c>
      <c r="DP9" s="17">
        <v>0.0008440995533973453</v>
      </c>
      <c r="DQ9" s="17">
        <v>0.0034348799095024417</v>
      </c>
      <c r="DR9" s="17">
        <v>0.004814058809992206</v>
      </c>
      <c r="DS9" s="17">
        <v>0.02939856626142627</v>
      </c>
      <c r="DT9" s="17">
        <v>0.013183450509909597</v>
      </c>
      <c r="DU9" s="17">
        <v>0.026973201590966892</v>
      </c>
      <c r="DV9" s="17">
        <v>0.029638594538016892</v>
      </c>
      <c r="DW9" s="17">
        <v>0.024265948137529223</v>
      </c>
      <c r="DX9" s="17">
        <v>0.042388328082104416</v>
      </c>
      <c r="DY9" s="17">
        <v>0.07074811474794158</v>
      </c>
      <c r="DZ9" s="17">
        <v>0.06786684911388394</v>
      </c>
      <c r="EA9" s="17">
        <v>0.04713515856574721</v>
      </c>
      <c r="EB9" s="17">
        <v>0.12665513437485354</v>
      </c>
      <c r="EC9" s="17">
        <v>0.2749073212720849</v>
      </c>
      <c r="ED9" s="17">
        <v>0.06124784860254461</v>
      </c>
      <c r="EE9" s="17">
        <v>0.07943544427134355</v>
      </c>
      <c r="EF9" s="17">
        <v>0.47523836066538566</v>
      </c>
      <c r="EG9" s="17">
        <v>0.4788365732826003</v>
      </c>
      <c r="EH9" s="17">
        <v>0.14679900405596244</v>
      </c>
      <c r="EI9" s="17">
        <v>0.0860160042748868</v>
      </c>
      <c r="EJ9" s="17">
        <v>0.06584238530140805</v>
      </c>
      <c r="EK9" s="17">
        <v>0.2528997020179317</v>
      </c>
      <c r="EL9" s="17">
        <v>0.061193998067477585</v>
      </c>
      <c r="EM9" s="17">
        <v>0.05160662011334567</v>
      </c>
      <c r="EN9" s="17">
        <v>0.1038036044549715</v>
      </c>
      <c r="EO9" s="17">
        <v>0.10946968808084025</v>
      </c>
      <c r="EP9" s="17">
        <v>0.07603619854092544</v>
      </c>
      <c r="EQ9" s="17">
        <v>0.0532640156989923</v>
      </c>
      <c r="ER9" s="17">
        <v>0.05131799698612163</v>
      </c>
      <c r="ES9" s="17">
        <v>0.08482492354647395</v>
      </c>
      <c r="ET9" s="17">
        <v>0.049541316584109256</v>
      </c>
      <c r="EU9" s="17">
        <v>0.07639481931641069</v>
      </c>
      <c r="EV9" s="17">
        <v>0.19123169065673867</v>
      </c>
      <c r="EW9" s="17">
        <v>0.047092825775713804</v>
      </c>
      <c r="EX9" s="17">
        <v>0.08142608199198523</v>
      </c>
      <c r="EY9" s="17">
        <v>0.07695512806980347</v>
      </c>
      <c r="EZ9" s="17">
        <v>0.0409760478970571</v>
      </c>
      <c r="FA9" s="17">
        <v>0.1090628624101989</v>
      </c>
      <c r="FB9" s="17">
        <v>0.3191893915318476</v>
      </c>
      <c r="FC9" s="17">
        <v>0.15074838586120323</v>
      </c>
      <c r="FD9" s="17">
        <v>0.09158171394884139</v>
      </c>
      <c r="FE9" s="17">
        <v>0.20439898874820892</v>
      </c>
      <c r="FF9" s="17">
        <v>0.12652071522350344</v>
      </c>
      <c r="FG9" s="17">
        <v>0.06955173370876344</v>
      </c>
      <c r="FH9" s="17">
        <v>0.29161822707809437</v>
      </c>
      <c r="FI9" s="17">
        <v>0.08620897749650396</v>
      </c>
      <c r="FJ9" s="17">
        <v>0.12409751294865626</v>
      </c>
      <c r="FK9" s="17">
        <v>0.288905371841431</v>
      </c>
      <c r="FL9" s="17">
        <v>0.0825648303006006</v>
      </c>
      <c r="FM9" s="17">
        <v>0.08992272248931699</v>
      </c>
      <c r="FN9" s="17">
        <v>0.13859192984757335</v>
      </c>
      <c r="FO9" s="17">
        <v>0.07556213986409693</v>
      </c>
      <c r="FP9" s="17">
        <v>0.29312833327678434</v>
      </c>
      <c r="FQ9" s="17">
        <v>0.20875750758198944</v>
      </c>
      <c r="FR9" s="17">
        <v>0.16163395964283236</v>
      </c>
      <c r="FS9" s="17">
        <v>0.3451850017453892</v>
      </c>
      <c r="FT9" s="17">
        <v>0.4066937925108145</v>
      </c>
      <c r="FU9" s="17">
        <v>0.14567439693469567</v>
      </c>
      <c r="FV9" s="17">
        <v>0.10849384255543723</v>
      </c>
      <c r="FW9" s="17">
        <v>0.7043109463907128</v>
      </c>
      <c r="FX9" s="17">
        <v>0.0923092754847919</v>
      </c>
      <c r="FY9" s="17">
        <v>0.26613972550793574</v>
      </c>
      <c r="FZ9" s="17">
        <v>0.602652299580119</v>
      </c>
      <c r="GA9" s="17">
        <v>0.2616815595145502</v>
      </c>
      <c r="GB9" s="17">
        <v>0.05384301558559138</v>
      </c>
      <c r="GC9" s="17">
        <v>0.0699478352746535</v>
      </c>
      <c r="GD9" s="17">
        <v>0.042404920401510504</v>
      </c>
      <c r="GE9" s="17">
        <v>0.04206561458999277</v>
      </c>
      <c r="GF9" s="17">
        <v>0.10141606025938481</v>
      </c>
      <c r="GG9" s="17">
        <v>0.09748950847755243</v>
      </c>
    </row>
    <row r="10" spans="1:189" s="4" customFormat="1" ht="15.75">
      <c r="A10" s="15" t="s">
        <v>7</v>
      </c>
      <c r="B10" s="15" t="s">
        <v>8</v>
      </c>
      <c r="C10" s="17">
        <v>0.002241015192621451</v>
      </c>
      <c r="D10" s="17">
        <v>0.01838404914226373</v>
      </c>
      <c r="E10" s="17">
        <v>0.014717110603923535</v>
      </c>
      <c r="F10" s="17">
        <v>0.38924184453480193</v>
      </c>
      <c r="G10" s="17">
        <v>0.2537505713462956</v>
      </c>
      <c r="H10" s="17">
        <v>0.36686302736311177</v>
      </c>
      <c r="I10" s="17">
        <v>0.48838480721791777</v>
      </c>
      <c r="J10" s="17">
        <v>0.6297346613596099</v>
      </c>
      <c r="K10" s="17">
        <v>0.10028839410231093</v>
      </c>
      <c r="L10" s="17">
        <v>0.6522098107669662</v>
      </c>
      <c r="M10" s="17">
        <v>0.01990323342747394</v>
      </c>
      <c r="N10" s="17">
        <v>0.0062230321126398</v>
      </c>
      <c r="O10" s="17">
        <v>0.013050068347350697</v>
      </c>
      <c r="P10" s="17">
        <v>0.0016325092424472514</v>
      </c>
      <c r="Q10" s="17">
        <v>0.006944835914928355</v>
      </c>
      <c r="R10" s="17">
        <v>0.01152534313831285</v>
      </c>
      <c r="S10" s="17">
        <v>0.003274737345141143</v>
      </c>
      <c r="T10" s="17">
        <v>0.0008126373393147142</v>
      </c>
      <c r="U10" s="17">
        <v>0.5330428574590623</v>
      </c>
      <c r="V10" s="17">
        <v>0.30928684465403433</v>
      </c>
      <c r="W10" s="17">
        <v>0.0025014943166656793</v>
      </c>
      <c r="X10" s="17">
        <v>0</v>
      </c>
      <c r="Y10" s="17">
        <v>0.025751964798920363</v>
      </c>
      <c r="Z10" s="17">
        <v>0.008923119128958589</v>
      </c>
      <c r="AA10" s="17">
        <v>0.07066912728222563</v>
      </c>
      <c r="AB10" s="17">
        <v>0.06264526082406979</v>
      </c>
      <c r="AC10" s="17">
        <v>0</v>
      </c>
      <c r="AD10" s="17">
        <v>0.04451181355707221</v>
      </c>
      <c r="AE10" s="17">
        <v>0</v>
      </c>
      <c r="AF10" s="17">
        <v>0.008813797944879305</v>
      </c>
      <c r="AG10" s="17">
        <v>0</v>
      </c>
      <c r="AH10" s="17">
        <v>0.016573537098692127</v>
      </c>
      <c r="AI10" s="17">
        <v>0.03723554725445731</v>
      </c>
      <c r="AJ10" s="17">
        <v>3.679869824786363E-05</v>
      </c>
      <c r="AK10" s="17">
        <v>0.00010000499418817731</v>
      </c>
      <c r="AL10" s="17">
        <v>0.6777745494276182</v>
      </c>
      <c r="AM10" s="17">
        <v>0.0008055279374340038</v>
      </c>
      <c r="AN10" s="17">
        <v>0.5316093160281781</v>
      </c>
      <c r="AO10" s="17">
        <v>0.4195341582442114</v>
      </c>
      <c r="AP10" s="17">
        <v>0.2547740861887728</v>
      </c>
      <c r="AQ10" s="17">
        <v>0.12586339983786873</v>
      </c>
      <c r="AR10" s="17">
        <v>0.4477594902345199</v>
      </c>
      <c r="AS10" s="17">
        <v>0.567329519058816</v>
      </c>
      <c r="AT10" s="17">
        <v>1.7601295120928946</v>
      </c>
      <c r="AU10" s="17">
        <v>1.5223194623723997</v>
      </c>
      <c r="AV10" s="17">
        <v>1.468297045194383</v>
      </c>
      <c r="AW10" s="17">
        <v>0.4537621140153406</v>
      </c>
      <c r="AX10" s="17">
        <v>0.2891289811861592</v>
      </c>
      <c r="AY10" s="17">
        <v>0.40892632104427973</v>
      </c>
      <c r="AZ10" s="17">
        <v>0.015212271104614542</v>
      </c>
      <c r="BA10" s="17">
        <v>0.10372802865373369</v>
      </c>
      <c r="BB10" s="17">
        <v>0.0839645168193906</v>
      </c>
      <c r="BC10" s="17">
        <v>0.15610738095827723</v>
      </c>
      <c r="BD10" s="17">
        <v>0.284827616839843</v>
      </c>
      <c r="BE10" s="17">
        <v>0</v>
      </c>
      <c r="BF10" s="17">
        <v>0.851248962599527</v>
      </c>
      <c r="BG10" s="17">
        <v>0.32664502202806855</v>
      </c>
      <c r="BH10" s="17">
        <v>0.3512990696483393</v>
      </c>
      <c r="BI10" s="17">
        <v>0.19274007127264675</v>
      </c>
      <c r="BJ10" s="17">
        <v>0.49614566343044575</v>
      </c>
      <c r="BK10" s="17">
        <v>0.20124246192202616</v>
      </c>
      <c r="BL10" s="17">
        <v>0.2477652179542416</v>
      </c>
      <c r="BM10" s="17">
        <v>0.1430502072236368</v>
      </c>
      <c r="BN10" s="17">
        <v>0.3675039600860967</v>
      </c>
      <c r="BO10" s="17">
        <v>0.031448310711250246</v>
      </c>
      <c r="BP10" s="17">
        <v>0.46073714577198466</v>
      </c>
      <c r="BQ10" s="17">
        <v>0.11314543253487723</v>
      </c>
      <c r="BR10" s="17">
        <v>0.9916886471816503</v>
      </c>
      <c r="BS10" s="17">
        <v>0.38792669912126326</v>
      </c>
      <c r="BT10" s="17">
        <v>0.3859154838171751</v>
      </c>
      <c r="BU10" s="17">
        <v>0.01845753642659374</v>
      </c>
      <c r="BV10" s="17">
        <v>0.36829942791269343</v>
      </c>
      <c r="BW10" s="17">
        <v>0.02672881358097319</v>
      </c>
      <c r="BX10" s="17">
        <v>0.011315108969656552</v>
      </c>
      <c r="BY10" s="17">
        <v>0.015012758297161938</v>
      </c>
      <c r="BZ10" s="17">
        <v>0.11978106506767139</v>
      </c>
      <c r="CA10" s="17">
        <v>0.3160422565440175</v>
      </c>
      <c r="CB10" s="17">
        <v>0.0055539782790309114</v>
      </c>
      <c r="CC10" s="17">
        <v>0.3652757158315298</v>
      </c>
      <c r="CD10" s="17">
        <v>0.4874458922998627</v>
      </c>
      <c r="CE10" s="17">
        <v>0.5686379533758875</v>
      </c>
      <c r="CF10" s="17">
        <v>0.13070705584018352</v>
      </c>
      <c r="CG10" s="17">
        <v>0.2176316330527584</v>
      </c>
      <c r="CH10" s="17">
        <v>0.2524896252209527</v>
      </c>
      <c r="CI10" s="17">
        <v>0.11487013288379078</v>
      </c>
      <c r="CJ10" s="17">
        <v>0.0400608164408743</v>
      </c>
      <c r="CK10" s="17">
        <v>0.505433002302638</v>
      </c>
      <c r="CL10" s="17">
        <v>0.5437823912233136</v>
      </c>
      <c r="CM10" s="17">
        <v>0.21242197274830746</v>
      </c>
      <c r="CN10" s="17">
        <v>0.6186740605753543</v>
      </c>
      <c r="CO10" s="17">
        <v>0.21060706950806463</v>
      </c>
      <c r="CP10" s="17">
        <v>0.5321354568014052</v>
      </c>
      <c r="CQ10" s="17">
        <v>0.4740258484657208</v>
      </c>
      <c r="CR10" s="17">
        <v>0.5614369393021096</v>
      </c>
      <c r="CS10" s="17">
        <v>0.6145314818534712</v>
      </c>
      <c r="CT10" s="17">
        <v>1.1480999102967162</v>
      </c>
      <c r="CU10" s="17">
        <v>0.3838344729674365</v>
      </c>
      <c r="CV10" s="17">
        <v>0.14706358935878605</v>
      </c>
      <c r="CW10" s="17">
        <v>0.07630276719810451</v>
      </c>
      <c r="CX10" s="17">
        <v>0.3601313314794273</v>
      </c>
      <c r="CY10" s="17">
        <v>0.3302798209923818</v>
      </c>
      <c r="CZ10" s="17">
        <v>0</v>
      </c>
      <c r="DA10" s="17">
        <v>0.5515045098788081</v>
      </c>
      <c r="DB10" s="17">
        <v>0.44780717968169165</v>
      </c>
      <c r="DC10" s="17">
        <v>0.3042874167643069</v>
      </c>
      <c r="DD10" s="17">
        <v>0.1835466458583952</v>
      </c>
      <c r="DE10" s="17">
        <v>0.13227067427239836</v>
      </c>
      <c r="DF10" s="17">
        <v>0.545205717247242</v>
      </c>
      <c r="DG10" s="17">
        <v>0.15453746711398902</v>
      </c>
      <c r="DH10" s="17">
        <v>0.0457846218534761</v>
      </c>
      <c r="DI10" s="17">
        <v>0.5235802591481522</v>
      </c>
      <c r="DJ10" s="17">
        <v>0.004263599415082979</v>
      </c>
      <c r="DK10" s="17">
        <v>0.09052349716714542</v>
      </c>
      <c r="DL10" s="17">
        <v>3.046046331758611</v>
      </c>
      <c r="DM10" s="17">
        <v>3.0931326451708436</v>
      </c>
      <c r="DN10" s="17">
        <v>0.1174930788268209</v>
      </c>
      <c r="DO10" s="17">
        <v>1.1003680054591496</v>
      </c>
      <c r="DP10" s="17">
        <v>0.06315917494864129</v>
      </c>
      <c r="DQ10" s="17">
        <v>1.5235526290182055</v>
      </c>
      <c r="DR10" s="17">
        <v>1.1688955845443265</v>
      </c>
      <c r="DS10" s="17">
        <v>0.042380735570817805</v>
      </c>
      <c r="DT10" s="17">
        <v>0.4537820308340023</v>
      </c>
      <c r="DU10" s="17">
        <v>1.2139646700351574</v>
      </c>
      <c r="DV10" s="17">
        <v>0.7263217358710651</v>
      </c>
      <c r="DW10" s="17">
        <v>0.279412201718246</v>
      </c>
      <c r="DX10" s="17">
        <v>0.03196042813261047</v>
      </c>
      <c r="DY10" s="17">
        <v>0.025525253749325946</v>
      </c>
      <c r="DZ10" s="17">
        <v>0.16590301779215247</v>
      </c>
      <c r="EA10" s="17">
        <v>0.045913193942779325</v>
      </c>
      <c r="EB10" s="17">
        <v>0.2562325471051161</v>
      </c>
      <c r="EC10" s="17">
        <v>0.5532488144758554</v>
      </c>
      <c r="ED10" s="17">
        <v>0.6325120796829277</v>
      </c>
      <c r="EE10" s="17">
        <v>0.026071738637381495</v>
      </c>
      <c r="EF10" s="17">
        <v>0.21614902825252116</v>
      </c>
      <c r="EG10" s="17">
        <v>0.08854121785072007</v>
      </c>
      <c r="EH10" s="17">
        <v>0.07827931522182363</v>
      </c>
      <c r="EI10" s="17">
        <v>0.06749140975906105</v>
      </c>
      <c r="EJ10" s="17">
        <v>0.10334444648195724</v>
      </c>
      <c r="EK10" s="17">
        <v>0.3238966241766167</v>
      </c>
      <c r="EL10" s="17">
        <v>0.2625821943391142</v>
      </c>
      <c r="EM10" s="17">
        <v>0.363815897596584</v>
      </c>
      <c r="EN10" s="17">
        <v>0.2753543256618834</v>
      </c>
      <c r="EO10" s="17">
        <v>0.1106533501168567</v>
      </c>
      <c r="EP10" s="17">
        <v>0.5940532616245753</v>
      </c>
      <c r="EQ10" s="17">
        <v>0.13208462762602102</v>
      </c>
      <c r="ER10" s="17">
        <v>0.38350516313832184</v>
      </c>
      <c r="ES10" s="17">
        <v>0.385500399206799</v>
      </c>
      <c r="ET10" s="17">
        <v>0.34468940032039247</v>
      </c>
      <c r="EU10" s="17">
        <v>2.876675749906369</v>
      </c>
      <c r="EV10" s="17">
        <v>0.25925101322484384</v>
      </c>
      <c r="EW10" s="17">
        <v>0.18113023851919544</v>
      </c>
      <c r="EX10" s="17">
        <v>0.4690214071499167</v>
      </c>
      <c r="EY10" s="17">
        <v>0.3956777328463958</v>
      </c>
      <c r="EZ10" s="17">
        <v>0.2570001786846179</v>
      </c>
      <c r="FA10" s="17">
        <v>0.2420822380487909</v>
      </c>
      <c r="FB10" s="17">
        <v>0.26104572707556967</v>
      </c>
      <c r="FC10" s="17">
        <v>0.30562376112385387</v>
      </c>
      <c r="FD10" s="17">
        <v>1.401457301735726</v>
      </c>
      <c r="FE10" s="17">
        <v>1.2468041068215456</v>
      </c>
      <c r="FF10" s="17">
        <v>3.1705277486507977</v>
      </c>
      <c r="FG10" s="17">
        <v>0.23425487221996125</v>
      </c>
      <c r="FH10" s="17">
        <v>0.3144755859325173</v>
      </c>
      <c r="FI10" s="17">
        <v>1.2927030655201843</v>
      </c>
      <c r="FJ10" s="17">
        <v>0.33678400576529427</v>
      </c>
      <c r="FK10" s="17">
        <v>0.5769665436972421</v>
      </c>
      <c r="FL10" s="17">
        <v>0.31140951828467334</v>
      </c>
      <c r="FM10" s="17">
        <v>0.37959739159174055</v>
      </c>
      <c r="FN10" s="17">
        <v>0.150008159973958</v>
      </c>
      <c r="FO10" s="17">
        <v>0.22435063178831746</v>
      </c>
      <c r="FP10" s="17">
        <v>0.24787238902272163</v>
      </c>
      <c r="FQ10" s="17">
        <v>0.15460842538910816</v>
      </c>
      <c r="FR10" s="17">
        <v>0.08753635750055111</v>
      </c>
      <c r="FS10" s="17">
        <v>0.491522788031168</v>
      </c>
      <c r="FT10" s="17">
        <v>0.5263136141174121</v>
      </c>
      <c r="FU10" s="17">
        <v>0.19795129065970707</v>
      </c>
      <c r="FV10" s="17">
        <v>0.4319353507379335</v>
      </c>
      <c r="FW10" s="17">
        <v>0.3438094144556206</v>
      </c>
      <c r="FX10" s="17">
        <v>0.8762158251016892</v>
      </c>
      <c r="FY10" s="17">
        <v>0.18823010564232973</v>
      </c>
      <c r="FZ10" s="17">
        <v>0.2718933501068694</v>
      </c>
      <c r="GA10" s="17">
        <v>0.14140822600086736</v>
      </c>
      <c r="GB10" s="17">
        <v>0.1458337859298541</v>
      </c>
      <c r="GC10" s="17">
        <v>0.16127988847252295</v>
      </c>
      <c r="GD10" s="17">
        <v>0.15805075844679703</v>
      </c>
      <c r="GE10" s="17">
        <v>0.19175353305384327</v>
      </c>
      <c r="GF10" s="17">
        <v>1.0194191802756365</v>
      </c>
      <c r="GG10" s="17">
        <v>0.2744843221303922</v>
      </c>
    </row>
    <row r="11" spans="1:189" s="4" customFormat="1" ht="15.75">
      <c r="A11" s="15" t="s">
        <v>9</v>
      </c>
      <c r="B11" s="15" t="s">
        <v>10</v>
      </c>
      <c r="C11" s="17">
        <v>0</v>
      </c>
      <c r="D11" s="17">
        <v>0.09207727966282095</v>
      </c>
      <c r="E11" s="17">
        <v>0.0024002878480705683</v>
      </c>
      <c r="F11" s="17">
        <v>0.026373749714235183</v>
      </c>
      <c r="G11" s="17">
        <v>0.0315138775882373</v>
      </c>
      <c r="H11" s="17">
        <v>0.019789349091285505</v>
      </c>
      <c r="I11" s="17">
        <v>0.039055297049067086</v>
      </c>
      <c r="J11" s="17">
        <v>0.01563202802581175</v>
      </c>
      <c r="K11" s="17">
        <v>0.13107902874032862</v>
      </c>
      <c r="L11" s="17">
        <v>0.054984540313830155</v>
      </c>
      <c r="M11" s="17">
        <v>0.04010110006331234</v>
      </c>
      <c r="N11" s="17">
        <v>0.038989018175924456</v>
      </c>
      <c r="O11" s="17">
        <v>0.00011964304597358074</v>
      </c>
      <c r="P11" s="17">
        <v>0.1287337691116466</v>
      </c>
      <c r="Q11" s="17">
        <v>0.08709180553646508</v>
      </c>
      <c r="R11" s="17">
        <v>0.12318776448345661</v>
      </c>
      <c r="S11" s="17">
        <v>0.0839459251678835</v>
      </c>
      <c r="T11" s="17">
        <v>0.013524651392736434</v>
      </c>
      <c r="U11" s="17">
        <v>0.08412461788536767</v>
      </c>
      <c r="V11" s="17">
        <v>0.020203169018108397</v>
      </c>
      <c r="W11" s="17">
        <v>0</v>
      </c>
      <c r="X11" s="17">
        <v>0</v>
      </c>
      <c r="Y11" s="17">
        <v>0</v>
      </c>
      <c r="Z11" s="17">
        <v>0.0920429721701893</v>
      </c>
      <c r="AA11" s="17">
        <v>0.0007460572986984264</v>
      </c>
      <c r="AB11" s="17">
        <v>0.06472413646380754</v>
      </c>
      <c r="AC11" s="17">
        <v>0.14079963622344988</v>
      </c>
      <c r="AD11" s="17">
        <v>0.08762095914437212</v>
      </c>
      <c r="AE11" s="17">
        <v>0.0943048898482814</v>
      </c>
      <c r="AF11" s="17">
        <v>0.06537869041303293</v>
      </c>
      <c r="AG11" s="17">
        <v>0.20794176486952973</v>
      </c>
      <c r="AH11" s="17">
        <v>0.2591972515471516</v>
      </c>
      <c r="AI11" s="17">
        <v>0.04354108570107802</v>
      </c>
      <c r="AJ11" s="17">
        <v>0.1860554054196037</v>
      </c>
      <c r="AK11" s="17">
        <v>0.039221559164076915</v>
      </c>
      <c r="AL11" s="17">
        <v>0.14070678029465775</v>
      </c>
      <c r="AM11" s="17">
        <v>0</v>
      </c>
      <c r="AN11" s="17">
        <v>0.05396015606789365</v>
      </c>
      <c r="AO11" s="17">
        <v>0.05200955136419576</v>
      </c>
      <c r="AP11" s="17">
        <v>0.3857877710816691</v>
      </c>
      <c r="AQ11" s="17">
        <v>0.3197272844167689</v>
      </c>
      <c r="AR11" s="17">
        <v>0.24990133881452534</v>
      </c>
      <c r="AS11" s="17">
        <v>0.7540399023935426</v>
      </c>
      <c r="AT11" s="17">
        <v>0.06638624111980958</v>
      </c>
      <c r="AU11" s="17">
        <v>0.12845485935956924</v>
      </c>
      <c r="AV11" s="17">
        <v>0.39350016956838385</v>
      </c>
      <c r="AW11" s="17">
        <v>0.020479031981065245</v>
      </c>
      <c r="AX11" s="17">
        <v>1.200314958417009</v>
      </c>
      <c r="AY11" s="17">
        <v>0.005367277172483418</v>
      </c>
      <c r="AZ11" s="17">
        <v>0.09057587750552283</v>
      </c>
      <c r="BA11" s="17">
        <v>0.08898151713123831</v>
      </c>
      <c r="BB11" s="17">
        <v>0.010704256513524907</v>
      </c>
      <c r="BC11" s="17">
        <v>0.03275462852358805</v>
      </c>
      <c r="BD11" s="17">
        <v>0.2906394834064629</v>
      </c>
      <c r="BE11" s="17">
        <v>0.07611730223321596</v>
      </c>
      <c r="BF11" s="17">
        <v>0.05991084230933918</v>
      </c>
      <c r="BG11" s="17">
        <v>0.06303414513417886</v>
      </c>
      <c r="BH11" s="17">
        <v>0.05774629900417913</v>
      </c>
      <c r="BI11" s="17">
        <v>0.20135302167709038</v>
      </c>
      <c r="BJ11" s="17">
        <v>0.1608995754815283</v>
      </c>
      <c r="BK11" s="17">
        <v>0</v>
      </c>
      <c r="BL11" s="17">
        <v>0.12785281486201633</v>
      </c>
      <c r="BM11" s="17">
        <v>0.08199565017563261</v>
      </c>
      <c r="BN11" s="17">
        <v>0.11402791370811538</v>
      </c>
      <c r="BO11" s="17">
        <v>0.08247051222064515</v>
      </c>
      <c r="BP11" s="17">
        <v>0.18961987200140923</v>
      </c>
      <c r="BQ11" s="17">
        <v>0.5792510998827962</v>
      </c>
      <c r="BR11" s="17">
        <v>0.3559817707721002</v>
      </c>
      <c r="BS11" s="17">
        <v>0.2811555705707461</v>
      </c>
      <c r="BT11" s="17">
        <v>0.13190531619019055</v>
      </c>
      <c r="BU11" s="17">
        <v>0.17251079708698444</v>
      </c>
      <c r="BV11" s="17">
        <v>0.35495191532636033</v>
      </c>
      <c r="BW11" s="17">
        <v>0.28035144227245984</v>
      </c>
      <c r="BX11" s="17">
        <v>0.38123692835945316</v>
      </c>
      <c r="BY11" s="17">
        <v>0.11261720195325542</v>
      </c>
      <c r="BZ11" s="17">
        <v>0.404206730503919</v>
      </c>
      <c r="CA11" s="17">
        <v>0.30156917651900284</v>
      </c>
      <c r="CB11" s="17">
        <v>0.29084165799498746</v>
      </c>
      <c r="CC11" s="17">
        <v>0.37107903677779774</v>
      </c>
      <c r="CD11" s="17">
        <v>0.29444868292678045</v>
      </c>
      <c r="CE11" s="17">
        <v>0.2829949874161359</v>
      </c>
      <c r="CF11" s="17">
        <v>0.12555778985296098</v>
      </c>
      <c r="CG11" s="17">
        <v>0.15634165360628244</v>
      </c>
      <c r="CH11" s="17">
        <v>0.324490475192078</v>
      </c>
      <c r="CI11" s="17">
        <v>0.3829787152766881</v>
      </c>
      <c r="CJ11" s="17">
        <v>0.31476390865784803</v>
      </c>
      <c r="CK11" s="17">
        <v>0.0743785150120163</v>
      </c>
      <c r="CL11" s="17">
        <v>0.0786091927171476</v>
      </c>
      <c r="CM11" s="17">
        <v>0.15797669900757774</v>
      </c>
      <c r="CN11" s="17">
        <v>0.07925222813447945</v>
      </c>
      <c r="CO11" s="17">
        <v>0.18398577762161195</v>
      </c>
      <c r="CP11" s="17">
        <v>0.25269803821551384</v>
      </c>
      <c r="CQ11" s="17">
        <v>0.10318274534074671</v>
      </c>
      <c r="CR11" s="17">
        <v>0.1286748995743053</v>
      </c>
      <c r="CS11" s="17">
        <v>0.14342683567380046</v>
      </c>
      <c r="CT11" s="17">
        <v>0.2971349136677536</v>
      </c>
      <c r="CU11" s="17">
        <v>0.17317882109524635</v>
      </c>
      <c r="CV11" s="17">
        <v>0.08608150431433803</v>
      </c>
      <c r="CW11" s="17">
        <v>0.3935008551686948</v>
      </c>
      <c r="CX11" s="17">
        <v>0.13607201906298694</v>
      </c>
      <c r="CY11" s="17">
        <v>0.35394824534574226</v>
      </c>
      <c r="CZ11" s="17">
        <v>0.19574330991308309</v>
      </c>
      <c r="DA11" s="17">
        <v>0.15101507708065046</v>
      </c>
      <c r="DB11" s="17">
        <v>0.3053050995302892</v>
      </c>
      <c r="DC11" s="17">
        <v>0.23167855868086695</v>
      </c>
      <c r="DD11" s="17">
        <v>0.4350598794772491</v>
      </c>
      <c r="DE11" s="17">
        <v>0.26015852051903154</v>
      </c>
      <c r="DF11" s="17">
        <v>0.1050358620278667</v>
      </c>
      <c r="DG11" s="17">
        <v>0.5744180593227531</v>
      </c>
      <c r="DH11" s="17">
        <v>0.614644066885663</v>
      </c>
      <c r="DI11" s="17">
        <v>0.23587790426243307</v>
      </c>
      <c r="DJ11" s="17">
        <v>0.4971497830154295</v>
      </c>
      <c r="DK11" s="17">
        <v>0.2367608843204995</v>
      </c>
      <c r="DL11" s="17">
        <v>0</v>
      </c>
      <c r="DM11" s="17">
        <v>0.13950869013871525</v>
      </c>
      <c r="DN11" s="17">
        <v>0.07083100911190984</v>
      </c>
      <c r="DO11" s="17">
        <v>0.3294583550310044</v>
      </c>
      <c r="DP11" s="17">
        <v>0.10059679686927295</v>
      </c>
      <c r="DQ11" s="17">
        <v>0.07966438084281133</v>
      </c>
      <c r="DR11" s="17">
        <v>0.06087872331226946</v>
      </c>
      <c r="DS11" s="17">
        <v>0.17187527917535164</v>
      </c>
      <c r="DT11" s="17">
        <v>0.2802583677650636</v>
      </c>
      <c r="DU11" s="17">
        <v>0.3146873353754192</v>
      </c>
      <c r="DV11" s="17">
        <v>0.07304784932038082</v>
      </c>
      <c r="DW11" s="17">
        <v>0.14561317055768558</v>
      </c>
      <c r="DX11" s="17">
        <v>0.05482454873229188</v>
      </c>
      <c r="DY11" s="17">
        <v>0.0005402638906090465</v>
      </c>
      <c r="DZ11" s="17">
        <v>0.17233447806351032</v>
      </c>
      <c r="EA11" s="17">
        <v>0.001811423516817391</v>
      </c>
      <c r="EB11" s="17">
        <v>0.010385082054928768</v>
      </c>
      <c r="EC11" s="17">
        <v>0.21455245686234087</v>
      </c>
      <c r="ED11" s="17">
        <v>0.15340298202144442</v>
      </c>
      <c r="EE11" s="17">
        <v>0.3940795598425724</v>
      </c>
      <c r="EF11" s="17">
        <v>0.0457613382845389</v>
      </c>
      <c r="EG11" s="17">
        <v>0.30892903917987274</v>
      </c>
      <c r="EH11" s="17">
        <v>0.0845336403104462</v>
      </c>
      <c r="EI11" s="17">
        <v>0</v>
      </c>
      <c r="EJ11" s="17">
        <v>0.42041267128029025</v>
      </c>
      <c r="EK11" s="17">
        <v>0.23735533069056933</v>
      </c>
      <c r="EL11" s="17">
        <v>0.24269475786856395</v>
      </c>
      <c r="EM11" s="17">
        <v>0.5655623338377161</v>
      </c>
      <c r="EN11" s="17">
        <v>0.22689278862625345</v>
      </c>
      <c r="EO11" s="17">
        <v>0.1485048875638028</v>
      </c>
      <c r="EP11" s="17">
        <v>0.01744480410791548</v>
      </c>
      <c r="EQ11" s="17">
        <v>0</v>
      </c>
      <c r="ER11" s="17">
        <v>0</v>
      </c>
      <c r="ES11" s="17">
        <v>0</v>
      </c>
      <c r="ET11" s="17">
        <v>0.000107714881278774</v>
      </c>
      <c r="EU11" s="17">
        <v>0.12981626091894322</v>
      </c>
      <c r="EV11" s="17">
        <v>0.02149038873447291</v>
      </c>
      <c r="EW11" s="17">
        <v>0</v>
      </c>
      <c r="EX11" s="17">
        <v>0.0627889680207778</v>
      </c>
      <c r="EY11" s="17">
        <v>0.7207706989629576</v>
      </c>
      <c r="EZ11" s="17">
        <v>0</v>
      </c>
      <c r="FA11" s="17">
        <v>0.02668943226003014</v>
      </c>
      <c r="FB11" s="17">
        <v>0</v>
      </c>
      <c r="FC11" s="17">
        <v>0.0634322748168447</v>
      </c>
      <c r="FD11" s="17">
        <v>0.0630377433111774</v>
      </c>
      <c r="FE11" s="17">
        <v>0.173717482558549</v>
      </c>
      <c r="FF11" s="17">
        <v>0.061649772821760894</v>
      </c>
      <c r="FG11" s="17">
        <v>0.42653940567902</v>
      </c>
      <c r="FH11" s="17">
        <v>0.058763186852290795</v>
      </c>
      <c r="FI11" s="17">
        <v>0.208126320114293</v>
      </c>
      <c r="FJ11" s="17">
        <v>0.462500535220913</v>
      </c>
      <c r="FK11" s="17">
        <v>0.415758831343046</v>
      </c>
      <c r="FL11" s="17">
        <v>0.392129385348887</v>
      </c>
      <c r="FM11" s="17">
        <v>0.1333445144038078</v>
      </c>
      <c r="FN11" s="17">
        <v>1.00925729949083E-05</v>
      </c>
      <c r="FO11" s="17">
        <v>0.526480297849672</v>
      </c>
      <c r="FP11" s="17">
        <v>0.220272921566631</v>
      </c>
      <c r="FQ11" s="17">
        <v>0.24081806227163463</v>
      </c>
      <c r="FR11" s="17">
        <v>0.23758001339057</v>
      </c>
      <c r="FS11" s="17">
        <v>0.62459352105927</v>
      </c>
      <c r="FT11" s="17">
        <v>0</v>
      </c>
      <c r="FU11" s="17">
        <v>0</v>
      </c>
      <c r="FV11" s="17">
        <v>0.33066438726274683</v>
      </c>
      <c r="FW11" s="17">
        <v>0.0385199999970616</v>
      </c>
      <c r="FX11" s="17">
        <v>0.6467316983381453</v>
      </c>
      <c r="FY11" s="17">
        <v>0.154986815306296</v>
      </c>
      <c r="FZ11" s="17">
        <v>0</v>
      </c>
      <c r="GA11" s="17">
        <v>0.1570404559868319</v>
      </c>
      <c r="GB11" s="17">
        <v>0.0379642501455086</v>
      </c>
      <c r="GC11" s="17">
        <v>0.27368328209372</v>
      </c>
      <c r="GD11" s="17">
        <v>0.25910912480810727</v>
      </c>
      <c r="GE11" s="17">
        <v>0.651405120652811</v>
      </c>
      <c r="GF11" s="17">
        <v>0.16080945513156347</v>
      </c>
      <c r="GG11" s="17">
        <v>0.12338231676474776</v>
      </c>
    </row>
    <row r="12" spans="1:189" s="4" customFormat="1" ht="15.75">
      <c r="A12" s="15" t="s">
        <v>11</v>
      </c>
      <c r="B12" s="15" t="s">
        <v>12</v>
      </c>
      <c r="C12" s="17">
        <v>0.026876985755241247</v>
      </c>
      <c r="D12" s="17">
        <v>0.02830041997305514</v>
      </c>
      <c r="E12" s="17">
        <v>0.034951922256442884</v>
      </c>
      <c r="F12" s="17">
        <v>0.02241317100987516</v>
      </c>
      <c r="G12" s="17">
        <v>0.11923299915753094</v>
      </c>
      <c r="H12" s="17">
        <v>0.03581579347085489</v>
      </c>
      <c r="I12" s="17">
        <v>0.04014085010812925</v>
      </c>
      <c r="J12" s="17">
        <v>0.08129272292336596</v>
      </c>
      <c r="K12" s="17">
        <v>0.11104616709641946</v>
      </c>
      <c r="L12" s="17">
        <v>0.09104387493933516</v>
      </c>
      <c r="M12" s="17">
        <v>0.03641891572413158</v>
      </c>
      <c r="N12" s="17">
        <v>0.14401627648179693</v>
      </c>
      <c r="O12" s="17">
        <v>0.04842717512376846</v>
      </c>
      <c r="P12" s="17">
        <v>0.01085421854398698</v>
      </c>
      <c r="Q12" s="17">
        <v>0.029696936913994464</v>
      </c>
      <c r="R12" s="17">
        <v>0.01113107900748176</v>
      </c>
      <c r="S12" s="17">
        <v>0.013327595671669926</v>
      </c>
      <c r="T12" s="17">
        <v>0.013428845286764728</v>
      </c>
      <c r="U12" s="17">
        <v>0.008303398505953971</v>
      </c>
      <c r="V12" s="17">
        <v>0.008757766939875799</v>
      </c>
      <c r="W12" s="17">
        <v>0.023744257588610804</v>
      </c>
      <c r="X12" s="17">
        <v>0.023709916941293634</v>
      </c>
      <c r="Y12" s="17">
        <v>0.05273633122311837</v>
      </c>
      <c r="Z12" s="17">
        <v>0.032814607682303355</v>
      </c>
      <c r="AA12" s="17">
        <v>0.05256023967580324</v>
      </c>
      <c r="AB12" s="17">
        <v>0.053477880702231015</v>
      </c>
      <c r="AC12" s="17">
        <v>0.03762532623586977</v>
      </c>
      <c r="AD12" s="17">
        <v>0.037230014936266674</v>
      </c>
      <c r="AE12" s="17">
        <v>0.03288400422047103</v>
      </c>
      <c r="AF12" s="17">
        <v>0.021946474101891406</v>
      </c>
      <c r="AG12" s="17">
        <v>0.0946919191442084</v>
      </c>
      <c r="AH12" s="17">
        <v>0.03908848203135243</v>
      </c>
      <c r="AI12" s="17">
        <v>0.026713437409122832</v>
      </c>
      <c r="AJ12" s="17">
        <v>0.019815618591230426</v>
      </c>
      <c r="AK12" s="17">
        <v>0.010975334785421748</v>
      </c>
      <c r="AL12" s="17">
        <v>0.007040242224113799</v>
      </c>
      <c r="AM12" s="17">
        <v>0.008497918766761372</v>
      </c>
      <c r="AN12" s="17">
        <v>0.41959718164509224</v>
      </c>
      <c r="AO12" s="17">
        <v>0.15278503062905036</v>
      </c>
      <c r="AP12" s="17">
        <v>0.0048361042522094295</v>
      </c>
      <c r="AQ12" s="17">
        <v>0.0032526495090433446</v>
      </c>
      <c r="AR12" s="17">
        <v>0</v>
      </c>
      <c r="AS12" s="17">
        <v>0</v>
      </c>
      <c r="AT12" s="17">
        <v>0.0015640893663559682</v>
      </c>
      <c r="AU12" s="17">
        <v>0</v>
      </c>
      <c r="AV12" s="17">
        <v>0.057783097646865754</v>
      </c>
      <c r="AW12" s="17">
        <v>0.1404641623174042</v>
      </c>
      <c r="AX12" s="17">
        <v>0</v>
      </c>
      <c r="AY12" s="17">
        <v>0.010193220128455496</v>
      </c>
      <c r="AZ12" s="17">
        <v>0.21832981810589147</v>
      </c>
      <c r="BA12" s="17">
        <v>0.0020242432683387794</v>
      </c>
      <c r="BB12" s="17">
        <v>0.017961044722865804</v>
      </c>
      <c r="BC12" s="17">
        <v>0.013564257147938007</v>
      </c>
      <c r="BD12" s="17">
        <v>0.07206613490958183</v>
      </c>
      <c r="BE12" s="17">
        <v>0.40489133207233313</v>
      </c>
      <c r="BF12" s="17">
        <v>0.16281119796268848</v>
      </c>
      <c r="BG12" s="17">
        <v>0.1355547173316592</v>
      </c>
      <c r="BH12" s="17">
        <v>0.03238711268579033</v>
      </c>
      <c r="BI12" s="17">
        <v>0.0005238697866108627</v>
      </c>
      <c r="BJ12" s="17">
        <v>0.000991310505218189</v>
      </c>
      <c r="BK12" s="17">
        <v>0.017936960376992644</v>
      </c>
      <c r="BL12" s="17">
        <v>0.02925960704558076</v>
      </c>
      <c r="BM12" s="17">
        <v>0.0058987842267946905</v>
      </c>
      <c r="BN12" s="17">
        <v>0.02797453387719357</v>
      </c>
      <c r="BO12" s="17">
        <v>0.013086899700025774</v>
      </c>
      <c r="BP12" s="17">
        <v>0.00110337958560749</v>
      </c>
      <c r="BQ12" s="17">
        <v>0.010617297811101982</v>
      </c>
      <c r="BR12" s="17">
        <v>0.006493121716351401</v>
      </c>
      <c r="BS12" s="17">
        <v>0.04287523775887598</v>
      </c>
      <c r="BT12" s="17">
        <v>0.013618044936509501</v>
      </c>
      <c r="BU12" s="17">
        <v>0</v>
      </c>
      <c r="BV12" s="17">
        <v>0.18499656240715087</v>
      </c>
      <c r="BW12" s="17">
        <v>0</v>
      </c>
      <c r="BX12" s="17">
        <v>0.002070546298766256</v>
      </c>
      <c r="BY12" s="17">
        <v>0.09486058056761269</v>
      </c>
      <c r="BZ12" s="17">
        <v>0.09593412465482407</v>
      </c>
      <c r="CA12" s="17">
        <v>0.12988395701397593</v>
      </c>
      <c r="CB12" s="17">
        <v>0.004325276658312448</v>
      </c>
      <c r="CC12" s="17">
        <v>0.123339081078599</v>
      </c>
      <c r="CD12" s="17">
        <v>0.003301388391020046</v>
      </c>
      <c r="CE12" s="17">
        <v>0.16372028563702826</v>
      </c>
      <c r="CF12" s="17">
        <v>0.0007990888944019953</v>
      </c>
      <c r="CG12" s="17">
        <v>0.3774735256198605</v>
      </c>
      <c r="CH12" s="17">
        <v>0.013628638036155275</v>
      </c>
      <c r="CI12" s="17">
        <v>0.18175565271368702</v>
      </c>
      <c r="CJ12" s="17">
        <v>0.39325085731389947</v>
      </c>
      <c r="CK12" s="17">
        <v>0.011701786519925103</v>
      </c>
      <c r="CL12" s="17">
        <v>0.09080472811076785</v>
      </c>
      <c r="CM12" s="17">
        <v>0.02099319005674713</v>
      </c>
      <c r="CN12" s="17">
        <v>0.24739073539181392</v>
      </c>
      <c r="CO12" s="17">
        <v>0.18118718120565827</v>
      </c>
      <c r="CP12" s="17">
        <v>0.00473066512077964</v>
      </c>
      <c r="CQ12" s="17">
        <v>0.0038165623378091096</v>
      </c>
      <c r="CR12" s="17">
        <v>0.07582367784271107</v>
      </c>
      <c r="CS12" s="17">
        <v>0.12531668689732586</v>
      </c>
      <c r="CT12" s="17">
        <v>0.05551270974756461</v>
      </c>
      <c r="CU12" s="17">
        <v>0.0507557243081563</v>
      </c>
      <c r="CV12" s="17">
        <v>0.15178165291483592</v>
      </c>
      <c r="CW12" s="17">
        <v>0.08216175703413035</v>
      </c>
      <c r="CX12" s="17">
        <v>0.036664083333276205</v>
      </c>
      <c r="CY12" s="17">
        <v>0.16914799446620601</v>
      </c>
      <c r="CZ12" s="17">
        <v>0.00111960749691954</v>
      </c>
      <c r="DA12" s="17">
        <v>0.07294571921524376</v>
      </c>
      <c r="DB12" s="17">
        <v>0.12900399092672354</v>
      </c>
      <c r="DC12" s="17">
        <v>0.29478698158194305</v>
      </c>
      <c r="DD12" s="17">
        <v>0.4814706341702831</v>
      </c>
      <c r="DE12" s="17">
        <v>0.3837790545843503</v>
      </c>
      <c r="DF12" s="17">
        <v>0.40055631197794944</v>
      </c>
      <c r="DG12" s="17">
        <v>0.0496186114076454</v>
      </c>
      <c r="DH12" s="17">
        <v>0.07410793095903383</v>
      </c>
      <c r="DI12" s="17">
        <v>0.0011242840031807924</v>
      </c>
      <c r="DJ12" s="17">
        <v>0.0018807364134075467</v>
      </c>
      <c r="DK12" s="17">
        <v>0.04902859191834282</v>
      </c>
      <c r="DL12" s="17">
        <v>0.020552069539874956</v>
      </c>
      <c r="DM12" s="17">
        <v>0.18956178121874048</v>
      </c>
      <c r="DN12" s="17">
        <v>0.23284303096758185</v>
      </c>
      <c r="DO12" s="17">
        <v>0.67005454900675</v>
      </c>
      <c r="DP12" s="17">
        <v>0.19533823779324927</v>
      </c>
      <c r="DQ12" s="17">
        <v>0.13904822364504799</v>
      </c>
      <c r="DR12" s="17">
        <v>0.01338406414226519</v>
      </c>
      <c r="DS12" s="17">
        <v>0</v>
      </c>
      <c r="DT12" s="17">
        <v>0.02982022503954603</v>
      </c>
      <c r="DU12" s="17">
        <v>0.03143302021891769</v>
      </c>
      <c r="DV12" s="17">
        <v>0.12223584116440488</v>
      </c>
      <c r="DW12" s="17">
        <v>0.006258199275412351</v>
      </c>
      <c r="DX12" s="17">
        <v>0.06047790676341425</v>
      </c>
      <c r="DY12" s="17">
        <v>0.15050939380064876</v>
      </c>
      <c r="DZ12" s="17">
        <v>0.017587770891108807</v>
      </c>
      <c r="EA12" s="17">
        <v>0.037087951411349976</v>
      </c>
      <c r="EB12" s="17">
        <v>0.009056818699219918</v>
      </c>
      <c r="EC12" s="17">
        <v>0.010696473548006326</v>
      </c>
      <c r="ED12" s="17">
        <v>0.05269693475619194</v>
      </c>
      <c r="EE12" s="17">
        <v>0.01642921713435336</v>
      </c>
      <c r="EF12" s="17">
        <v>0.06775390277383384</v>
      </c>
      <c r="EG12" s="17">
        <v>0.021535239063431456</v>
      </c>
      <c r="EH12" s="17">
        <v>0.002904295968369734</v>
      </c>
      <c r="EI12" s="17">
        <v>0.06716664112712015</v>
      </c>
      <c r="EJ12" s="17">
        <v>0.07358243454664451</v>
      </c>
      <c r="EK12" s="17">
        <v>0.06547818982281943</v>
      </c>
      <c r="EL12" s="17">
        <v>0.07286551715607524</v>
      </c>
      <c r="EM12" s="17">
        <v>0.01701558259633232</v>
      </c>
      <c r="EN12" s="17">
        <v>0.27162497551845505</v>
      </c>
      <c r="EO12" s="17">
        <v>0.04919531927844321</v>
      </c>
      <c r="EP12" s="17">
        <v>0.04923957021905665</v>
      </c>
      <c r="EQ12" s="17">
        <v>0.1165183745642434</v>
      </c>
      <c r="ER12" s="17">
        <v>0.315142268429623</v>
      </c>
      <c r="ES12" s="17">
        <v>0.29427567501524216</v>
      </c>
      <c r="ET12" s="17">
        <v>0.2691622581925865</v>
      </c>
      <c r="EU12" s="17">
        <v>0.27316500138940886</v>
      </c>
      <c r="EV12" s="17">
        <v>0.12195207484861159</v>
      </c>
      <c r="EW12" s="17">
        <v>0.15531146095263287</v>
      </c>
      <c r="EX12" s="17">
        <v>0.2935772272499669</v>
      </c>
      <c r="EY12" s="17">
        <v>0.31531866514505286</v>
      </c>
      <c r="EZ12" s="17">
        <v>0.48942938590492097</v>
      </c>
      <c r="FA12" s="17">
        <v>0.30236318363887</v>
      </c>
      <c r="FB12" s="17">
        <v>0.17771829196426947</v>
      </c>
      <c r="FC12" s="17">
        <v>0.5535256527996392</v>
      </c>
      <c r="FD12" s="17">
        <v>0.8500575519786229</v>
      </c>
      <c r="FE12" s="17">
        <v>0.5465991678137695</v>
      </c>
      <c r="FF12" s="17">
        <v>0.3365226229955781</v>
      </c>
      <c r="FG12" s="17">
        <v>0.4199805560241159</v>
      </c>
      <c r="FH12" s="17">
        <v>0.413415725866993</v>
      </c>
      <c r="FI12" s="17">
        <v>0.257712397194578</v>
      </c>
      <c r="FJ12" s="17">
        <v>0.29178250350838686</v>
      </c>
      <c r="FK12" s="17">
        <v>0.334333214167039</v>
      </c>
      <c r="FL12" s="17">
        <v>0.3753091844181517</v>
      </c>
      <c r="FM12" s="17">
        <v>0.3439318127907296</v>
      </c>
      <c r="FN12" s="17">
        <v>0.1239098202122143</v>
      </c>
      <c r="FO12" s="17">
        <v>0.5528795871270447</v>
      </c>
      <c r="FP12" s="17">
        <v>0.5192464818760678</v>
      </c>
      <c r="FQ12" s="17">
        <v>0.4375449094440008</v>
      </c>
      <c r="FR12" s="17">
        <v>0.28821552057169064</v>
      </c>
      <c r="FS12" s="17">
        <v>0.5405741132362847</v>
      </c>
      <c r="FT12" s="17">
        <v>0.3014363177712039</v>
      </c>
      <c r="FU12" s="17">
        <v>0.3465124199355844</v>
      </c>
      <c r="FV12" s="17">
        <v>0.6461206868706396</v>
      </c>
      <c r="FW12" s="17">
        <v>0.6909062147539706</v>
      </c>
      <c r="FX12" s="17">
        <v>0.43435946004222487</v>
      </c>
      <c r="FY12" s="17">
        <v>0.33374554734755707</v>
      </c>
      <c r="FZ12" s="17">
        <v>0.2615268181275703</v>
      </c>
      <c r="GA12" s="17">
        <v>0.7613891591120986</v>
      </c>
      <c r="GB12" s="17">
        <v>0.48275055398909245</v>
      </c>
      <c r="GC12" s="17">
        <v>0.3756813864448923</v>
      </c>
      <c r="GD12" s="17">
        <v>0.3635209881036988</v>
      </c>
      <c r="GE12" s="17">
        <v>0.5009843797796631</v>
      </c>
      <c r="GF12" s="17">
        <v>0.7125093222850667</v>
      </c>
      <c r="GG12" s="17">
        <v>0.8931427313838597</v>
      </c>
    </row>
    <row r="13" spans="1:189" s="4" customFormat="1" ht="15.75">
      <c r="A13" s="15" t="s">
        <v>13</v>
      </c>
      <c r="B13" s="15" t="s">
        <v>14</v>
      </c>
      <c r="C13" s="17">
        <v>0.00035368670956491505</v>
      </c>
      <c r="D13" s="17">
        <v>0</v>
      </c>
      <c r="E13" s="17">
        <v>0</v>
      </c>
      <c r="F13" s="17">
        <v>0</v>
      </c>
      <c r="G13" s="17">
        <v>0</v>
      </c>
      <c r="H13" s="17">
        <v>0.0002456899336765296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0.025621176055381032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0.0011103924072726455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  <c r="AT13" s="17">
        <v>0</v>
      </c>
      <c r="AU13" s="17">
        <v>0</v>
      </c>
      <c r="AV13" s="17">
        <v>0</v>
      </c>
      <c r="AW13" s="17">
        <v>0.05656531636481131</v>
      </c>
      <c r="AX13" s="17">
        <v>0</v>
      </c>
      <c r="AY13" s="17">
        <v>0.05760099019200102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0.24405467623657254</v>
      </c>
      <c r="BN13" s="17">
        <v>0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0.6803085040677559</v>
      </c>
      <c r="BV13" s="17">
        <v>0.6821101287520841</v>
      </c>
      <c r="BW13" s="17">
        <v>0.4101664458189763</v>
      </c>
      <c r="BX13" s="17">
        <v>0.41237822315771927</v>
      </c>
      <c r="BY13" s="17">
        <v>0.8385637312186979</v>
      </c>
      <c r="BZ13" s="17">
        <v>0</v>
      </c>
      <c r="CA13" s="17">
        <v>0</v>
      </c>
      <c r="CB13" s="17">
        <v>0</v>
      </c>
      <c r="CC13" s="17">
        <v>0.0030003869710908304</v>
      </c>
      <c r="CD13" s="17">
        <v>0</v>
      </c>
      <c r="CE13" s="17">
        <v>0.00010006466453646192</v>
      </c>
      <c r="CF13" s="17">
        <v>0</v>
      </c>
      <c r="CG13" s="17">
        <v>0</v>
      </c>
      <c r="CH13" s="17">
        <v>0</v>
      </c>
      <c r="CI13" s="17">
        <v>0.4456179089665218</v>
      </c>
      <c r="CJ13" s="17">
        <v>0.8612380180071099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0.0031016160522474327</v>
      </c>
      <c r="CQ13" s="17">
        <v>0.0003021822396654854</v>
      </c>
      <c r="CR13" s="17">
        <v>0</v>
      </c>
      <c r="CS13" s="17">
        <v>0</v>
      </c>
      <c r="CT13" s="17">
        <v>0</v>
      </c>
      <c r="CU13" s="17">
        <v>0</v>
      </c>
      <c r="CV13" s="17">
        <v>0</v>
      </c>
      <c r="CW13" s="17">
        <v>0</v>
      </c>
      <c r="CX13" s="17">
        <v>0</v>
      </c>
      <c r="CY13" s="17">
        <v>0.25102698081557595</v>
      </c>
      <c r="CZ13" s="17">
        <v>0</v>
      </c>
      <c r="DA13" s="17">
        <v>1.2851399925088437E-05</v>
      </c>
      <c r="DB13" s="17">
        <v>0.23578045202835707</v>
      </c>
      <c r="DC13" s="17">
        <v>0.4592283154549123</v>
      </c>
      <c r="DD13" s="17">
        <v>0.24556308905463325</v>
      </c>
      <c r="DE13" s="17">
        <v>0</v>
      </c>
      <c r="DF13" s="17">
        <v>0</v>
      </c>
      <c r="DG13" s="17">
        <v>0.000298567020444529</v>
      </c>
      <c r="DH13" s="17">
        <v>0</v>
      </c>
      <c r="DI13" s="17">
        <v>0</v>
      </c>
      <c r="DJ13" s="17">
        <v>0</v>
      </c>
      <c r="DK13" s="17">
        <v>0</v>
      </c>
      <c r="DL13" s="17">
        <v>0</v>
      </c>
      <c r="DM13" s="17">
        <v>0.00013476926175924042</v>
      </c>
      <c r="DN13" s="17">
        <v>0</v>
      </c>
      <c r="DO13" s="17">
        <v>0</v>
      </c>
      <c r="DP13" s="17">
        <v>0</v>
      </c>
      <c r="DQ13" s="17">
        <v>0</v>
      </c>
      <c r="DR13" s="17">
        <v>0.9519115956122502</v>
      </c>
      <c r="DS13" s="17">
        <v>1.4246374962312511</v>
      </c>
      <c r="DT13" s="17">
        <v>1.4739968759394826</v>
      </c>
      <c r="DU13" s="17">
        <v>1.4146386392442347</v>
      </c>
      <c r="DV13" s="17">
        <v>0.7821701595814335</v>
      </c>
      <c r="DW13" s="17">
        <v>0.18893732325723775</v>
      </c>
      <c r="DX13" s="17">
        <v>0.7373065176286733</v>
      </c>
      <c r="DY13" s="17">
        <v>0.17970228576834732</v>
      </c>
      <c r="DZ13" s="17">
        <v>0.3469780011183837</v>
      </c>
      <c r="EA13" s="17">
        <v>0.556878892387871</v>
      </c>
      <c r="EB13" s="17">
        <v>0.36140553041091267</v>
      </c>
      <c r="EC13" s="17">
        <v>0</v>
      </c>
      <c r="ED13" s="17">
        <v>0.5634136962474764</v>
      </c>
      <c r="EE13" s="17">
        <v>0.43171503962830815</v>
      </c>
      <c r="EF13" s="17">
        <v>0.3103435665353073</v>
      </c>
      <c r="EG13" s="17">
        <v>0.15455820823183336</v>
      </c>
      <c r="EH13" s="17">
        <v>0</v>
      </c>
      <c r="EI13" s="17">
        <v>0.1579492345112093</v>
      </c>
      <c r="EJ13" s="17">
        <v>0</v>
      </c>
      <c r="EK13" s="17">
        <v>0.21295894323179904</v>
      </c>
      <c r="EL13" s="17">
        <v>0</v>
      </c>
      <c r="EM13" s="17">
        <v>0.2201858164950443</v>
      </c>
      <c r="EN13" s="17">
        <v>0.5031436579197615</v>
      </c>
      <c r="EO13" s="17">
        <v>0.24020036117979746</v>
      </c>
      <c r="EP13" s="17">
        <v>0</v>
      </c>
      <c r="EQ13" s="17">
        <v>0</v>
      </c>
      <c r="ER13" s="17">
        <v>0.339282645893591</v>
      </c>
      <c r="ES13" s="17">
        <v>0</v>
      </c>
      <c r="ET13" s="17">
        <v>0.435382212266117</v>
      </c>
      <c r="EU13" s="17">
        <v>0.388101483647259</v>
      </c>
      <c r="EV13" s="17">
        <v>0.344607647876275</v>
      </c>
      <c r="EW13" s="17">
        <v>0.482043846625841</v>
      </c>
      <c r="EX13" s="17">
        <v>0.6955325086197219</v>
      </c>
      <c r="EY13" s="17">
        <v>0.8777759142800688</v>
      </c>
      <c r="EZ13" s="17">
        <v>0.83641909210056</v>
      </c>
      <c r="FA13" s="17">
        <v>1.10768206794373</v>
      </c>
      <c r="FB13" s="17">
        <v>0.906569433069344</v>
      </c>
      <c r="FC13" s="17">
        <v>0</v>
      </c>
      <c r="FD13" s="17">
        <v>0.9091311584510791</v>
      </c>
      <c r="FE13" s="17">
        <v>0</v>
      </c>
      <c r="FF13" s="17">
        <v>2.05406344803436</v>
      </c>
      <c r="FG13" s="17">
        <v>1.10884099885848</v>
      </c>
      <c r="FH13" s="17">
        <v>0.9010686788518001</v>
      </c>
      <c r="FI13" s="17">
        <v>0.605460958230439</v>
      </c>
      <c r="FJ13" s="17">
        <v>0.778139747908587</v>
      </c>
      <c r="FK13" s="17">
        <v>0.9140244719526901</v>
      </c>
      <c r="FL13" s="17">
        <v>0.5237607031047989</v>
      </c>
      <c r="FM13" s="17">
        <v>0.421505072341672</v>
      </c>
      <c r="FN13" s="17">
        <v>0.456650293349517</v>
      </c>
      <c r="FO13" s="17">
        <v>0.494950977049195</v>
      </c>
      <c r="FP13" s="17">
        <v>0.250423812755177</v>
      </c>
      <c r="FQ13" s="17">
        <v>0.24446456101824898</v>
      </c>
      <c r="FR13" s="17">
        <v>0.00036817338215298326</v>
      </c>
      <c r="FS13" s="17">
        <v>0.497115664801147</v>
      </c>
      <c r="FT13" s="17">
        <v>0.458981147351581</v>
      </c>
      <c r="FU13" s="17">
        <v>0</v>
      </c>
      <c r="FV13" s="17">
        <v>0.175262219720767</v>
      </c>
      <c r="FW13" s="17">
        <v>0.000223133311356738</v>
      </c>
      <c r="FX13" s="17">
        <v>0.5776520412713635</v>
      </c>
      <c r="FY13" s="17">
        <v>0.13644160243216402</v>
      </c>
      <c r="FZ13" s="17">
        <v>0.2867219281971164</v>
      </c>
      <c r="GA13" s="17">
        <v>0.163053835270759</v>
      </c>
      <c r="GB13" s="17">
        <v>0.166672832999202</v>
      </c>
      <c r="GC13" s="17">
        <v>0</v>
      </c>
      <c r="GD13" s="17">
        <v>0</v>
      </c>
      <c r="GE13" s="17">
        <v>0</v>
      </c>
      <c r="GF13" s="17">
        <v>0.5237964160848507</v>
      </c>
      <c r="GG13" s="17">
        <v>0.20405197689286572</v>
      </c>
    </row>
    <row r="14" spans="1:189" s="18" customFormat="1" ht="15.75">
      <c r="A14" s="19" t="s">
        <v>15</v>
      </c>
      <c r="B14" s="19" t="s">
        <v>16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0.001735159104272514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0.00010354978692435126</v>
      </c>
      <c r="BI14" s="18">
        <v>0</v>
      </c>
      <c r="BJ14" s="18">
        <v>0.0004538581810308184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0</v>
      </c>
      <c r="BQ14" s="18">
        <v>0</v>
      </c>
      <c r="BR14" s="18">
        <v>0</v>
      </c>
      <c r="BS14" s="18">
        <v>0.24093081885621512</v>
      </c>
      <c r="BT14" s="18">
        <v>1.0013977882320706E-05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0.3637290907540311</v>
      </c>
      <c r="CL14" s="18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0.3883613358416607</v>
      </c>
      <c r="CR14" s="18">
        <v>0.19011021940485173</v>
      </c>
      <c r="CS14" s="18">
        <v>0.252912005019136</v>
      </c>
      <c r="CT14" s="18">
        <v>0</v>
      </c>
      <c r="CU14" s="18">
        <v>0</v>
      </c>
      <c r="CV14" s="18">
        <v>0</v>
      </c>
      <c r="CW14" s="18">
        <v>0</v>
      </c>
      <c r="CX14" s="18">
        <v>5.983880547362761E-06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5.867437933030408</v>
      </c>
      <c r="DH14" s="18">
        <v>2.9919185095899357</v>
      </c>
      <c r="DI14" s="18">
        <v>1.817803575768045</v>
      </c>
      <c r="DJ14" s="18">
        <v>3.044356081831489</v>
      </c>
      <c r="DK14" s="18">
        <v>4.371995128330264</v>
      </c>
      <c r="DL14" s="18">
        <v>2.5372403055837816</v>
      </c>
      <c r="DM14" s="18">
        <v>6.662354220987471</v>
      </c>
      <c r="DN14" s="18">
        <v>4.5305804466448105</v>
      </c>
      <c r="DO14" s="17">
        <v>5.6566621264049886</v>
      </c>
      <c r="DP14" s="18">
        <v>5.344838870638807</v>
      </c>
      <c r="DQ14" s="18">
        <v>7.595489345311877</v>
      </c>
      <c r="DR14" s="18">
        <v>4.425259726970586</v>
      </c>
      <c r="DS14" s="18">
        <v>1.9588431116702343</v>
      </c>
      <c r="DT14" s="18">
        <v>2.674708375749938</v>
      </c>
      <c r="DU14" s="18">
        <v>2.6354849631230413</v>
      </c>
      <c r="DV14" s="18">
        <v>0</v>
      </c>
      <c r="DW14" s="18">
        <v>0.15440365210228477</v>
      </c>
      <c r="DX14" s="18">
        <v>0</v>
      </c>
      <c r="DY14" s="18">
        <v>0</v>
      </c>
      <c r="DZ14" s="18">
        <v>0.19450420637864044</v>
      </c>
      <c r="EA14" s="18">
        <v>0</v>
      </c>
      <c r="EB14" s="18">
        <v>0</v>
      </c>
      <c r="EC14" s="18">
        <v>0.142879456379568</v>
      </c>
      <c r="ED14" s="18">
        <v>0.10759135582035823</v>
      </c>
      <c r="EE14" s="18">
        <v>0</v>
      </c>
      <c r="EF14" s="18">
        <v>0.0010116270824415536</v>
      </c>
      <c r="EG14" s="18">
        <v>0.13013246520596858</v>
      </c>
      <c r="EH14" s="18">
        <v>0</v>
      </c>
      <c r="EI14" s="18">
        <v>0.12106467613486917</v>
      </c>
      <c r="EJ14" s="18">
        <v>0</v>
      </c>
      <c r="EK14" s="18">
        <v>0.15972854233925454</v>
      </c>
      <c r="EL14" s="18">
        <v>0</v>
      </c>
      <c r="EM14" s="18">
        <v>0.19954139393044398</v>
      </c>
      <c r="EN14" s="18">
        <v>0.16675420255476156</v>
      </c>
      <c r="EO14" s="18">
        <v>0</v>
      </c>
      <c r="EP14" s="18">
        <v>0.17221869033154105</v>
      </c>
      <c r="EQ14" s="18">
        <v>0</v>
      </c>
      <c r="ER14" s="18">
        <v>0</v>
      </c>
      <c r="ES14" s="18">
        <v>0.175229159368784</v>
      </c>
      <c r="ET14" s="18">
        <v>0.00269334016294574</v>
      </c>
      <c r="EU14" s="18">
        <v>0.224105941838128</v>
      </c>
      <c r="EV14" s="18">
        <v>0</v>
      </c>
      <c r="EW14" s="18">
        <v>0.219056653873456</v>
      </c>
      <c r="EX14" s="18">
        <v>0</v>
      </c>
      <c r="EY14" s="18">
        <v>0.170096921395833</v>
      </c>
      <c r="EZ14" s="18">
        <v>0</v>
      </c>
      <c r="FA14" s="18">
        <v>0</v>
      </c>
      <c r="FB14" s="18">
        <v>0.433174308346925</v>
      </c>
      <c r="FC14" s="17">
        <v>0</v>
      </c>
      <c r="FD14" s="17">
        <v>0</v>
      </c>
      <c r="FE14" s="17">
        <v>0</v>
      </c>
      <c r="FF14" s="17">
        <v>0</v>
      </c>
      <c r="FG14" s="17">
        <v>0.2947306778629076</v>
      </c>
      <c r="FH14" s="17">
        <v>0</v>
      </c>
      <c r="FI14" s="17">
        <v>0.228846351023864</v>
      </c>
      <c r="FJ14" s="17">
        <v>0</v>
      </c>
      <c r="FK14" s="17">
        <v>0.602001289015076</v>
      </c>
      <c r="FL14" s="17">
        <v>0.264914404154685</v>
      </c>
      <c r="FM14" s="17">
        <v>0</v>
      </c>
      <c r="FN14" s="17">
        <v>0.24600337930275298</v>
      </c>
      <c r="FO14" s="17">
        <v>0</v>
      </c>
      <c r="FP14" s="17">
        <v>0.19036198780805</v>
      </c>
      <c r="FQ14" s="17">
        <v>0</v>
      </c>
      <c r="FR14" s="17">
        <v>0</v>
      </c>
      <c r="FS14" s="17">
        <v>0</v>
      </c>
      <c r="FT14" s="17">
        <v>0</v>
      </c>
      <c r="FU14" s="17">
        <v>0</v>
      </c>
      <c r="FV14" s="17">
        <v>0.19666329324239398</v>
      </c>
      <c r="FW14" s="17">
        <v>0.219805965356647</v>
      </c>
      <c r="FX14" s="17">
        <v>0.911777108165019</v>
      </c>
      <c r="FY14" s="17">
        <v>0</v>
      </c>
      <c r="FZ14" s="17">
        <v>0</v>
      </c>
      <c r="GA14" s="17">
        <v>0.00042652151359016</v>
      </c>
      <c r="GB14" s="17">
        <v>0</v>
      </c>
      <c r="GC14" s="17">
        <v>0</v>
      </c>
      <c r="GD14" s="17">
        <v>0</v>
      </c>
      <c r="GE14" s="17">
        <v>0</v>
      </c>
      <c r="GF14" s="17">
        <v>0</v>
      </c>
      <c r="GG14" s="17">
        <v>0</v>
      </c>
    </row>
    <row r="15" spans="1:189" s="18" customFormat="1" ht="15.75">
      <c r="A15" s="20"/>
      <c r="B15" s="20" t="s">
        <v>17</v>
      </c>
      <c r="C15" s="21">
        <f aca="true" t="shared" si="3" ref="C15:BN15">SUM(C16:C36)</f>
        <v>1.4630266465710124</v>
      </c>
      <c r="D15" s="21">
        <f t="shared" si="3"/>
        <v>0.474399893176048</v>
      </c>
      <c r="E15" s="21">
        <f t="shared" si="3"/>
        <v>1.3162699749060547</v>
      </c>
      <c r="F15" s="21">
        <f t="shared" si="3"/>
        <v>1.7188716058978855</v>
      </c>
      <c r="G15" s="21">
        <f t="shared" si="3"/>
        <v>1.4351967088144941</v>
      </c>
      <c r="H15" s="21">
        <f t="shared" si="3"/>
        <v>4.252990129818925</v>
      </c>
      <c r="I15" s="21">
        <f t="shared" si="3"/>
        <v>3.680515551678124</v>
      </c>
      <c r="J15" s="21">
        <f t="shared" si="3"/>
        <v>2.0337986671787505</v>
      </c>
      <c r="K15" s="21">
        <f t="shared" si="3"/>
        <v>3.336923101904403</v>
      </c>
      <c r="L15" s="21">
        <f t="shared" si="3"/>
        <v>3.2127895412063703</v>
      </c>
      <c r="M15" s="21">
        <f t="shared" si="3"/>
        <v>3.2598983006279743</v>
      </c>
      <c r="N15" s="21">
        <f t="shared" si="3"/>
        <v>2.782814137874793</v>
      </c>
      <c r="O15" s="21">
        <f t="shared" si="3"/>
        <v>1.2462182953505567</v>
      </c>
      <c r="P15" s="21">
        <f t="shared" si="3"/>
        <v>1.4347870711397437</v>
      </c>
      <c r="Q15" s="21">
        <f t="shared" si="3"/>
        <v>1.482044965012701</v>
      </c>
      <c r="R15" s="21">
        <f t="shared" si="3"/>
        <v>1.5038107059789207</v>
      </c>
      <c r="S15" s="21">
        <f t="shared" si="3"/>
        <v>2.941760005802108</v>
      </c>
      <c r="T15" s="21">
        <f t="shared" si="3"/>
        <v>2.0197238256724606</v>
      </c>
      <c r="U15" s="21">
        <f t="shared" si="3"/>
        <v>3.3363040355260707</v>
      </c>
      <c r="V15" s="21">
        <f t="shared" si="3"/>
        <v>3.68280594147907</v>
      </c>
      <c r="W15" s="21">
        <f t="shared" si="3"/>
        <v>3.6584069896112092</v>
      </c>
      <c r="X15" s="21">
        <f t="shared" si="3"/>
        <v>3.437343239043914</v>
      </c>
      <c r="Y15" s="21">
        <f t="shared" si="3"/>
        <v>2.7858172498879807</v>
      </c>
      <c r="Z15" s="21">
        <f t="shared" si="3"/>
        <v>3.1803470254787123</v>
      </c>
      <c r="AA15" s="21">
        <f t="shared" si="3"/>
        <v>3.7846015921866707</v>
      </c>
      <c r="AB15" s="21">
        <f t="shared" si="3"/>
        <v>2.316652012029381</v>
      </c>
      <c r="AC15" s="21">
        <f t="shared" si="3"/>
        <v>3.225337682772549</v>
      </c>
      <c r="AD15" s="21">
        <f t="shared" si="3"/>
        <v>1.9276867613037987</v>
      </c>
      <c r="AE15" s="21">
        <f t="shared" si="3"/>
        <v>1.7417576921161364</v>
      </c>
      <c r="AF15" s="21">
        <f t="shared" si="3"/>
        <v>4.6482292225755115</v>
      </c>
      <c r="AG15" s="21">
        <f t="shared" si="3"/>
        <v>2.085190802930777</v>
      </c>
      <c r="AH15" s="21">
        <f t="shared" si="3"/>
        <v>3.269921864926247</v>
      </c>
      <c r="AI15" s="21">
        <f t="shared" si="3"/>
        <v>2.938695774530569</v>
      </c>
      <c r="AJ15" s="21">
        <f t="shared" si="3"/>
        <v>2.61929737242289</v>
      </c>
      <c r="AK15" s="21">
        <f t="shared" si="3"/>
        <v>5.195610791358671</v>
      </c>
      <c r="AL15" s="21">
        <f t="shared" si="3"/>
        <v>1.346187049754287</v>
      </c>
      <c r="AM15" s="21">
        <f t="shared" si="3"/>
        <v>0.8005942862000943</v>
      </c>
      <c r="AN15" s="21">
        <f t="shared" si="3"/>
        <v>1.8298027608375986</v>
      </c>
      <c r="AO15" s="21">
        <f t="shared" si="3"/>
        <v>1.2260071270436304</v>
      </c>
      <c r="AP15" s="21">
        <f t="shared" si="3"/>
        <v>0.7814524792457505</v>
      </c>
      <c r="AQ15" s="21">
        <f t="shared" si="3"/>
        <v>3.2326518531123067</v>
      </c>
      <c r="AR15" s="21">
        <f t="shared" si="3"/>
        <v>0.6330256515499397</v>
      </c>
      <c r="AS15" s="21">
        <f t="shared" si="3"/>
        <v>1.5098116773451533</v>
      </c>
      <c r="AT15" s="21">
        <f t="shared" si="3"/>
        <v>0.9238333311187223</v>
      </c>
      <c r="AU15" s="21">
        <f t="shared" si="3"/>
        <v>0.9163591111813301</v>
      </c>
      <c r="AV15" s="21">
        <f t="shared" si="3"/>
        <v>0.8267535547351932</v>
      </c>
      <c r="AW15" s="21">
        <f t="shared" si="3"/>
        <v>0.011030274772209653</v>
      </c>
      <c r="AX15" s="21">
        <f t="shared" si="3"/>
        <v>0.8218184431418739</v>
      </c>
      <c r="AY15" s="21">
        <f t="shared" si="3"/>
        <v>0.36703781558744675</v>
      </c>
      <c r="AZ15" s="21">
        <f t="shared" si="3"/>
        <v>0.4100908827766713</v>
      </c>
      <c r="BA15" s="21">
        <f t="shared" si="3"/>
        <v>0.3960970088560395</v>
      </c>
      <c r="BB15" s="21">
        <f t="shared" si="3"/>
        <v>1.1067946826894461</v>
      </c>
      <c r="BC15" s="21">
        <f t="shared" si="3"/>
        <v>0.5466973197832343</v>
      </c>
      <c r="BD15" s="21">
        <f t="shared" si="3"/>
        <v>1.0412024655331205</v>
      </c>
      <c r="BE15" s="21">
        <f t="shared" si="3"/>
        <v>0.24012635319415462</v>
      </c>
      <c r="BF15" s="21">
        <f t="shared" si="3"/>
        <v>0.10338625033409161</v>
      </c>
      <c r="BG15" s="21">
        <f t="shared" si="3"/>
        <v>0.3498600658511114</v>
      </c>
      <c r="BH15" s="21">
        <f t="shared" si="3"/>
        <v>0.41523756881450713</v>
      </c>
      <c r="BI15" s="21">
        <f t="shared" si="3"/>
        <v>0.2891251745168247</v>
      </c>
      <c r="BJ15" s="21">
        <f t="shared" si="3"/>
        <v>0.32333032935546757</v>
      </c>
      <c r="BK15" s="21">
        <f t="shared" si="3"/>
        <v>0.11388115273070906</v>
      </c>
      <c r="BL15" s="21">
        <f t="shared" si="3"/>
        <v>0.18748765995409247</v>
      </c>
      <c r="BM15" s="21">
        <f t="shared" si="3"/>
        <v>0.2227438035772813</v>
      </c>
      <c r="BN15" s="21">
        <f t="shared" si="3"/>
        <v>0.3791997405596143</v>
      </c>
      <c r="BO15" s="21">
        <f aca="true" t="shared" si="4" ref="BO15:DZ15">SUM(BO16:BO36)</f>
        <v>0.05332427030039966</v>
      </c>
      <c r="BP15" s="21">
        <f t="shared" si="4"/>
        <v>0.2045910838482957</v>
      </c>
      <c r="BQ15" s="21">
        <f t="shared" si="4"/>
        <v>0.617658127177</v>
      </c>
      <c r="BR15" s="21">
        <f t="shared" si="4"/>
        <v>0.7327083823866326</v>
      </c>
      <c r="BS15" s="21">
        <f t="shared" si="4"/>
        <v>1.1218162536424126</v>
      </c>
      <c r="BT15" s="21">
        <f t="shared" si="4"/>
        <v>0.36121418955604323</v>
      </c>
      <c r="BU15" s="21">
        <f t="shared" si="4"/>
        <v>3.8713666812456378</v>
      </c>
      <c r="BV15" s="21">
        <f t="shared" si="4"/>
        <v>3.319844234512988</v>
      </c>
      <c r="BW15" s="21">
        <f t="shared" si="4"/>
        <v>4.046934574972687</v>
      </c>
      <c r="BX15" s="21">
        <f t="shared" si="4"/>
        <v>1.3905741818106034</v>
      </c>
      <c r="BY15" s="21">
        <f t="shared" si="4"/>
        <v>2.2395520501001673</v>
      </c>
      <c r="BZ15" s="21">
        <f t="shared" si="4"/>
        <v>0.9842310923020793</v>
      </c>
      <c r="CA15" s="21">
        <f t="shared" si="4"/>
        <v>1.202310416754859</v>
      </c>
      <c r="CB15" s="21">
        <f t="shared" si="4"/>
        <v>0.843955769039265</v>
      </c>
      <c r="CC15" s="21">
        <f t="shared" si="4"/>
        <v>0.4231686144849004</v>
      </c>
      <c r="CD15" s="21">
        <f t="shared" si="4"/>
        <v>3.336804469977217</v>
      </c>
      <c r="CE15" s="21">
        <f t="shared" si="4"/>
        <v>0.9307056756458115</v>
      </c>
      <c r="CF15" s="21">
        <f t="shared" si="4"/>
        <v>2.0902875528023324</v>
      </c>
      <c r="CG15" s="21">
        <f t="shared" si="4"/>
        <v>1.6182686650849563</v>
      </c>
      <c r="CH15" s="21">
        <f t="shared" si="4"/>
        <v>1.1355298154204923</v>
      </c>
      <c r="CI15" s="21">
        <f t="shared" si="4"/>
        <v>0.5380559983582481</v>
      </c>
      <c r="CJ15" s="21">
        <f t="shared" si="4"/>
        <v>0.14789355799113357</v>
      </c>
      <c r="CK15" s="21">
        <f t="shared" si="4"/>
        <v>0.5692119936451872</v>
      </c>
      <c r="CL15" s="21">
        <f t="shared" si="4"/>
        <v>0.6428587277852315</v>
      </c>
      <c r="CM15" s="21">
        <f t="shared" si="4"/>
        <v>0.557391574511408</v>
      </c>
      <c r="CN15" s="21">
        <f t="shared" si="4"/>
        <v>1.4160981375809594</v>
      </c>
      <c r="CO15" s="21">
        <f t="shared" si="4"/>
        <v>0.5866123675562075</v>
      </c>
      <c r="CP15" s="21">
        <f t="shared" si="4"/>
        <v>1.362371004063588</v>
      </c>
      <c r="CQ15" s="21">
        <f t="shared" si="4"/>
        <v>1.4276566980793985</v>
      </c>
      <c r="CR15" s="21">
        <f t="shared" si="4"/>
        <v>1.8089490554050915</v>
      </c>
      <c r="CS15" s="21">
        <f t="shared" si="4"/>
        <v>1.739338946132831</v>
      </c>
      <c r="CT15" s="21">
        <f t="shared" si="4"/>
        <v>0.9316742554861489</v>
      </c>
      <c r="CU15" s="21">
        <f t="shared" si="4"/>
        <v>1.0191936071576664</v>
      </c>
      <c r="CV15" s="21">
        <f t="shared" si="4"/>
        <v>0.6183290155611164</v>
      </c>
      <c r="CW15" s="21">
        <f t="shared" si="4"/>
        <v>0.26761396242048346</v>
      </c>
      <c r="CX15" s="21">
        <f t="shared" si="4"/>
        <v>0.12162836541924643</v>
      </c>
      <c r="CY15" s="21">
        <f t="shared" si="4"/>
        <v>0.4308873780719991</v>
      </c>
      <c r="CZ15" s="21">
        <f t="shared" si="4"/>
        <v>0.9080651421670743</v>
      </c>
      <c r="DA15" s="21">
        <f t="shared" si="4"/>
        <v>0.279049673548584</v>
      </c>
      <c r="DB15" s="21">
        <f t="shared" si="4"/>
        <v>0.42153889361435565</v>
      </c>
      <c r="DC15" s="21">
        <f t="shared" si="4"/>
        <v>0.7446093840128855</v>
      </c>
      <c r="DD15" s="21">
        <f t="shared" si="4"/>
        <v>0.7646494786610323</v>
      </c>
      <c r="DE15" s="21">
        <f t="shared" si="4"/>
        <v>1.729779064480504</v>
      </c>
      <c r="DF15" s="21">
        <f t="shared" si="4"/>
        <v>0.9319136275112849</v>
      </c>
      <c r="DG15" s="21">
        <f t="shared" si="4"/>
        <v>0.13272281069970662</v>
      </c>
      <c r="DH15" s="21">
        <f t="shared" si="4"/>
        <v>0.3308996386855226</v>
      </c>
      <c r="DI15" s="21">
        <f t="shared" si="4"/>
        <v>0.328717495780415</v>
      </c>
      <c r="DJ15" s="21">
        <f t="shared" si="4"/>
        <v>0.2624780039508511</v>
      </c>
      <c r="DK15" s="21">
        <f t="shared" si="4"/>
        <v>0.3805596188297532</v>
      </c>
      <c r="DL15" s="21">
        <f t="shared" si="4"/>
        <v>0.3734512213312429</v>
      </c>
      <c r="DM15" s="21">
        <f t="shared" si="4"/>
        <v>1.6233026872168819</v>
      </c>
      <c r="DN15" s="21">
        <f t="shared" si="4"/>
        <v>2.171899572373969</v>
      </c>
      <c r="DO15" s="21">
        <f t="shared" si="4"/>
        <v>2.0633369730433815</v>
      </c>
      <c r="DP15" s="21">
        <f t="shared" si="4"/>
        <v>1.39002140602545</v>
      </c>
      <c r="DQ15" s="21">
        <f t="shared" si="4"/>
        <v>0.3572734668825896</v>
      </c>
      <c r="DR15" s="21">
        <f t="shared" si="4"/>
        <v>0.5012273634339429</v>
      </c>
      <c r="DS15" s="21">
        <f t="shared" si="4"/>
        <v>0.5777150188298283</v>
      </c>
      <c r="DT15" s="21">
        <f t="shared" si="4"/>
        <v>0.26706149362590303</v>
      </c>
      <c r="DU15" s="21">
        <f t="shared" si="4"/>
        <v>1.094112018751432</v>
      </c>
      <c r="DV15" s="21">
        <f t="shared" si="4"/>
        <v>0.9674589810552053</v>
      </c>
      <c r="DW15" s="21">
        <f t="shared" si="4"/>
        <v>1.0938362417156922</v>
      </c>
      <c r="DX15" s="21">
        <f t="shared" si="4"/>
        <v>0.8878741670876413</v>
      </c>
      <c r="DY15" s="21">
        <f t="shared" si="4"/>
        <v>0.8996653009093359</v>
      </c>
      <c r="DZ15" s="21">
        <f t="shared" si="4"/>
        <v>0.9774587588078246</v>
      </c>
      <c r="EA15" s="21">
        <f aca="true" t="shared" si="5" ref="EA15:GG15">SUM(EA16:EA36)</f>
        <v>1.7026340062647094</v>
      </c>
      <c r="EB15" s="21">
        <f t="shared" si="5"/>
        <v>1.0616345382543635</v>
      </c>
      <c r="EC15" s="21">
        <f t="shared" si="5"/>
        <v>1.9539071545756581</v>
      </c>
      <c r="ED15" s="21">
        <f t="shared" si="5"/>
        <v>1.5449490983718086</v>
      </c>
      <c r="EE15" s="21">
        <f t="shared" si="5"/>
        <v>0.9603082877326966</v>
      </c>
      <c r="EF15" s="21">
        <f t="shared" si="5"/>
        <v>0.24016699456146035</v>
      </c>
      <c r="EG15" s="21">
        <f t="shared" si="5"/>
        <v>0.2023855838179907</v>
      </c>
      <c r="EH15" s="21">
        <f t="shared" si="5"/>
        <v>0.11706132392741385</v>
      </c>
      <c r="EI15" s="21">
        <f t="shared" si="5"/>
        <v>0.10978741764028177</v>
      </c>
      <c r="EJ15" s="21">
        <f t="shared" si="5"/>
        <v>0.8611378458453938</v>
      </c>
      <c r="EK15" s="21">
        <f t="shared" si="5"/>
        <v>0.7818916455989265</v>
      </c>
      <c r="EL15" s="21">
        <f t="shared" si="5"/>
        <v>1.9150695124270352</v>
      </c>
      <c r="EM15" s="21">
        <f t="shared" si="5"/>
        <v>2.3018478748533058</v>
      </c>
      <c r="EN15" s="21">
        <f t="shared" si="5"/>
        <v>1.594052490559579</v>
      </c>
      <c r="EO15" s="21">
        <f t="shared" si="5"/>
        <v>1.242321405266295</v>
      </c>
      <c r="EP15" s="21">
        <f t="shared" si="5"/>
        <v>0.5508042795805468</v>
      </c>
      <c r="EQ15" s="21">
        <f t="shared" si="5"/>
        <v>10.91705424601026</v>
      </c>
      <c r="ER15" s="21">
        <f t="shared" si="5"/>
        <v>2.7588908160926495</v>
      </c>
      <c r="ES15" s="21">
        <f t="shared" si="5"/>
        <v>2.649324583963119</v>
      </c>
      <c r="ET15" s="21">
        <f t="shared" si="5"/>
        <v>2.734512764361376</v>
      </c>
      <c r="EU15" s="21">
        <f t="shared" si="5"/>
        <v>2.684420727216713</v>
      </c>
      <c r="EV15" s="21">
        <f t="shared" si="5"/>
        <v>2.8971551689900354</v>
      </c>
      <c r="EW15" s="21">
        <f t="shared" si="5"/>
        <v>5.029316585752619</v>
      </c>
      <c r="EX15" s="21">
        <f t="shared" si="5"/>
        <v>3.897679024392954</v>
      </c>
      <c r="EY15" s="21">
        <f t="shared" si="5"/>
        <v>12.818709093576494</v>
      </c>
      <c r="EZ15" s="21">
        <f t="shared" si="5"/>
        <v>6.882730977004646</v>
      </c>
      <c r="FA15" s="21">
        <f t="shared" si="5"/>
        <v>4.216292596506901</v>
      </c>
      <c r="FB15" s="21">
        <f t="shared" si="5"/>
        <v>10.748828924249773</v>
      </c>
      <c r="FC15" s="21">
        <f t="shared" si="5"/>
        <v>20.1872927225306</v>
      </c>
      <c r="FD15" s="21">
        <f t="shared" si="5"/>
        <v>3.824186947113224</v>
      </c>
      <c r="FE15" s="21">
        <f t="shared" si="5"/>
        <v>3.2388764829461407</v>
      </c>
      <c r="FF15" s="21">
        <f t="shared" si="5"/>
        <v>3.5059594929167326</v>
      </c>
      <c r="FG15" s="21">
        <f t="shared" si="5"/>
        <v>2.8672131788920554</v>
      </c>
      <c r="FH15" s="21">
        <f t="shared" si="5"/>
        <v>3.6797842684021886</v>
      </c>
      <c r="FI15" s="21">
        <f t="shared" si="5"/>
        <v>4.396332073049014</v>
      </c>
      <c r="FJ15" s="21">
        <f t="shared" si="5"/>
        <v>4.590372736069535</v>
      </c>
      <c r="FK15" s="21">
        <f t="shared" si="5"/>
        <v>11.744195891138961</v>
      </c>
      <c r="FL15" s="21">
        <f t="shared" si="5"/>
        <v>7.17311496896088</v>
      </c>
      <c r="FM15" s="21">
        <f t="shared" si="5"/>
        <v>4.047997510942251</v>
      </c>
      <c r="FN15" s="21">
        <f t="shared" si="5"/>
        <v>9.792103649117038</v>
      </c>
      <c r="FO15" s="21">
        <f t="shared" si="5"/>
        <v>2.0058565667963792</v>
      </c>
      <c r="FP15" s="21">
        <f t="shared" si="5"/>
        <v>2.2725206530044444</v>
      </c>
      <c r="FQ15" s="21">
        <f t="shared" si="5"/>
        <v>3.1377471291444303</v>
      </c>
      <c r="FR15" s="21">
        <f t="shared" si="5"/>
        <v>3.044005838209746</v>
      </c>
      <c r="FS15" s="21">
        <f t="shared" si="5"/>
        <v>2.9652981282342377</v>
      </c>
      <c r="FT15" s="21">
        <f t="shared" si="5"/>
        <v>3.6693938344905517</v>
      </c>
      <c r="FU15" s="21">
        <f t="shared" si="5"/>
        <v>4.467423804931148</v>
      </c>
      <c r="FV15" s="21">
        <f t="shared" si="5"/>
        <v>4.513116499138994</v>
      </c>
      <c r="FW15" s="21">
        <f t="shared" si="5"/>
        <v>6.308761344223064</v>
      </c>
      <c r="FX15" s="21">
        <f t="shared" si="5"/>
        <v>6.400117132536809</v>
      </c>
      <c r="FY15" s="21">
        <f t="shared" si="5"/>
        <v>3.383484264277168</v>
      </c>
      <c r="FZ15" s="21">
        <f t="shared" si="5"/>
        <v>3.1705968457181894</v>
      </c>
      <c r="GA15" s="21">
        <f t="shared" si="5"/>
        <v>1.6559672568797137</v>
      </c>
      <c r="GB15" s="21">
        <f t="shared" si="5"/>
        <v>2.0056663894996674</v>
      </c>
      <c r="GC15" s="21">
        <f t="shared" si="5"/>
        <v>2.1524132455089537</v>
      </c>
      <c r="GD15" s="21">
        <f t="shared" si="5"/>
        <v>2.809137920685812</v>
      </c>
      <c r="GE15" s="21">
        <f t="shared" si="5"/>
        <v>2.4475431512209855</v>
      </c>
      <c r="GF15" s="21">
        <f t="shared" si="5"/>
        <v>1.843772968245143</v>
      </c>
      <c r="GG15" s="21">
        <f t="shared" si="5"/>
        <v>2.167997681521191</v>
      </c>
    </row>
    <row r="16" spans="1:189" s="4" customFormat="1" ht="15.75">
      <c r="A16" s="15" t="s">
        <v>18</v>
      </c>
      <c r="B16" s="15" t="s">
        <v>19</v>
      </c>
      <c r="C16" s="17">
        <v>1.4620267970558651</v>
      </c>
      <c r="D16" s="17">
        <v>0.474399893176048</v>
      </c>
      <c r="E16" s="17">
        <v>1.3079026358783012</v>
      </c>
      <c r="F16" s="17">
        <v>1.6310678697760923</v>
      </c>
      <c r="G16" s="17">
        <v>1.4325978352038726</v>
      </c>
      <c r="H16" s="17">
        <v>4.251834936229256</v>
      </c>
      <c r="I16" s="17">
        <v>3.640805976507561</v>
      </c>
      <c r="J16" s="17">
        <v>1.9678710419827754</v>
      </c>
      <c r="K16" s="17">
        <v>3.308559340640041</v>
      </c>
      <c r="L16" s="17">
        <v>3.1512927428305244</v>
      </c>
      <c r="M16" s="17">
        <v>3.2598983006279743</v>
      </c>
      <c r="N16" s="17">
        <v>2.7154595063551947</v>
      </c>
      <c r="O16" s="17">
        <v>1.2462182953505567</v>
      </c>
      <c r="P16" s="17">
        <v>1.4347870711397437</v>
      </c>
      <c r="Q16" s="17">
        <v>1.4734748975210208</v>
      </c>
      <c r="R16" s="17">
        <v>1.5038107059789207</v>
      </c>
      <c r="S16" s="17">
        <v>2.941760005802108</v>
      </c>
      <c r="T16" s="17">
        <v>2.0197238256724606</v>
      </c>
      <c r="U16" s="17">
        <v>3.3363040355260707</v>
      </c>
      <c r="V16" s="17">
        <v>3.5764588954817875</v>
      </c>
      <c r="W16" s="17">
        <v>3.548947178906119</v>
      </c>
      <c r="X16" s="17">
        <v>3.167610199521427</v>
      </c>
      <c r="Y16" s="17">
        <v>2.397373818600679</v>
      </c>
      <c r="Z16" s="17">
        <v>2.780862673333071</v>
      </c>
      <c r="AA16" s="17">
        <v>3.2427422531849417</v>
      </c>
      <c r="AB16" s="17">
        <v>2.172749642098959</v>
      </c>
      <c r="AC16" s="17">
        <v>3.225337682772549</v>
      </c>
      <c r="AD16" s="17">
        <v>1.9272869015445864</v>
      </c>
      <c r="AE16" s="17">
        <v>1.7417576921161364</v>
      </c>
      <c r="AF16" s="17">
        <v>4.646879189670557</v>
      </c>
      <c r="AG16" s="17">
        <v>2.0849409431310026</v>
      </c>
      <c r="AH16" s="17">
        <v>3.26988539730995</v>
      </c>
      <c r="AI16" s="17">
        <v>2.9339626312429274</v>
      </c>
      <c r="AJ16" s="17">
        <v>2.61929737242289</v>
      </c>
      <c r="AK16" s="17">
        <v>5.168741627965874</v>
      </c>
      <c r="AL16" s="17">
        <v>1.346187049754287</v>
      </c>
      <c r="AM16" s="17">
        <v>0.8005942862000943</v>
      </c>
      <c r="AN16" s="17">
        <v>1.7601832922326257</v>
      </c>
      <c r="AO16" s="17">
        <v>1.1916167844523515</v>
      </c>
      <c r="AP16" s="17">
        <v>0.7812524595593165</v>
      </c>
      <c r="AQ16" s="17">
        <v>3.2326518531123067</v>
      </c>
      <c r="AR16" s="17">
        <v>0.6320645884192246</v>
      </c>
      <c r="AS16" s="17">
        <v>1.5098116773451533</v>
      </c>
      <c r="AT16" s="17">
        <v>0.9235383212125621</v>
      </c>
      <c r="AU16" s="17">
        <v>0.9162091393237768</v>
      </c>
      <c r="AV16" s="17">
        <v>0.8265287478800486</v>
      </c>
      <c r="AW16" s="17">
        <v>0.011030274772209653</v>
      </c>
      <c r="AX16" s="17">
        <v>0.820472415077591</v>
      </c>
      <c r="AY16" s="17">
        <v>0.2008894572850378</v>
      </c>
      <c r="AZ16" s="17">
        <v>0.36599740404791126</v>
      </c>
      <c r="BA16" s="17">
        <v>0.35794589562199736</v>
      </c>
      <c r="BB16" s="17">
        <v>1.0890495407521257</v>
      </c>
      <c r="BC16" s="17">
        <v>0.5423577886709725</v>
      </c>
      <c r="BD16" s="17">
        <v>0.6457106696883775</v>
      </c>
      <c r="BE16" s="17">
        <v>0.2240970093899557</v>
      </c>
      <c r="BF16" s="17">
        <v>0.10338625033409161</v>
      </c>
      <c r="BG16" s="17">
        <v>0.3496536469057637</v>
      </c>
      <c r="BH16" s="17">
        <v>0.41080655597102333</v>
      </c>
      <c r="BI16" s="17">
        <v>0.28885575397541857</v>
      </c>
      <c r="BJ16" s="17">
        <v>0.30766246259995583</v>
      </c>
      <c r="BK16" s="17">
        <v>0.11388115273070906</v>
      </c>
      <c r="BL16" s="17">
        <v>0.1862785743789827</v>
      </c>
      <c r="BM16" s="17">
        <v>0.2227438035772813</v>
      </c>
      <c r="BN16" s="17">
        <v>0.3723714254988463</v>
      </c>
      <c r="BO16" s="17">
        <v>0.03764420142741382</v>
      </c>
      <c r="BP16" s="17">
        <v>0.1775297518508267</v>
      </c>
      <c r="BQ16" s="17">
        <v>0.611259649018171</v>
      </c>
      <c r="BR16" s="17">
        <v>0.7086649912629032</v>
      </c>
      <c r="BS16" s="17">
        <v>1.0805539248144167</v>
      </c>
      <c r="BT16" s="17">
        <v>0.36001251078428154</v>
      </c>
      <c r="BU16" s="17">
        <v>3.7379204872850615</v>
      </c>
      <c r="BV16" s="17">
        <v>3.242989485810107</v>
      </c>
      <c r="BW16" s="17">
        <v>3.7034195252206064</v>
      </c>
      <c r="BX16" s="17">
        <v>1.3905741818106034</v>
      </c>
      <c r="BY16" s="17">
        <v>2.1491523839899838</v>
      </c>
      <c r="BZ16" s="17">
        <v>0.5458552475483621</v>
      </c>
      <c r="CA16" s="17">
        <v>0.07877271259757762</v>
      </c>
      <c r="CB16" s="17">
        <v>0.5626194545864662</v>
      </c>
      <c r="CC16" s="17">
        <v>0.25226260257814</v>
      </c>
      <c r="CD16" s="17">
        <v>3.099205763589207</v>
      </c>
      <c r="CE16" s="17">
        <v>0.9069423767936969</v>
      </c>
      <c r="CF16" s="17">
        <v>2.0893257871855795</v>
      </c>
      <c r="CG16" s="17">
        <v>1.5908906187092706</v>
      </c>
      <c r="CH16" s="17">
        <v>1.0735056961075753</v>
      </c>
      <c r="CI16" s="17">
        <v>0.5352989595124371</v>
      </c>
      <c r="CJ16" s="17">
        <v>0.14789355799113357</v>
      </c>
      <c r="CK16" s="17">
        <v>0.4490840594063816</v>
      </c>
      <c r="CL16" s="17">
        <v>0.6428587277852315</v>
      </c>
      <c r="CM16" s="17">
        <v>0.498338255473263</v>
      </c>
      <c r="CN16" s="17">
        <v>1.4159980568574473</v>
      </c>
      <c r="CO16" s="17">
        <v>0.5866123675562075</v>
      </c>
      <c r="CP16" s="17">
        <v>1.3606344072993357</v>
      </c>
      <c r="CQ16" s="17">
        <v>1.4249129217424437</v>
      </c>
      <c r="CR16" s="17">
        <v>1.6393183331210954</v>
      </c>
      <c r="CS16" s="17">
        <v>1.7391595728653422</v>
      </c>
      <c r="CT16" s="17">
        <v>0.9314740757742109</v>
      </c>
      <c r="CU16" s="17">
        <v>1.0072832902911821</v>
      </c>
      <c r="CV16" s="17">
        <v>0.3651253996914116</v>
      </c>
      <c r="CW16" s="17">
        <v>0.16517700274255295</v>
      </c>
      <c r="CX16" s="17">
        <v>0.11706240098218233</v>
      </c>
      <c r="CY16" s="17">
        <v>0.39461276785637234</v>
      </c>
      <c r="CZ16" s="17">
        <v>0.24524127415868585</v>
      </c>
      <c r="DA16" s="17">
        <v>0.24021395806150087</v>
      </c>
      <c r="DB16" s="17">
        <v>0.3637483434723479</v>
      </c>
      <c r="DC16" s="17">
        <v>0.7305127514746341</v>
      </c>
      <c r="DD16" s="17">
        <v>0.7578260552001472</v>
      </c>
      <c r="DE16" s="17">
        <v>1.6104757584113758</v>
      </c>
      <c r="DF16" s="17">
        <v>0.826871662771265</v>
      </c>
      <c r="DG16" s="17">
        <v>0.13172533082866422</v>
      </c>
      <c r="DH16" s="17">
        <v>0.25411144511771605</v>
      </c>
      <c r="DI16" s="17">
        <v>0.12792595658387115</v>
      </c>
      <c r="DJ16" s="17">
        <v>0.2594507441778979</v>
      </c>
      <c r="DK16" s="17">
        <v>0.37383284519368754</v>
      </c>
      <c r="DL16" s="17">
        <v>0.36453948277506415</v>
      </c>
      <c r="DM16" s="17">
        <v>1.6233026872168819</v>
      </c>
      <c r="DN16" s="17">
        <v>2.169339768587203</v>
      </c>
      <c r="DO16" s="17">
        <v>1.9329898741369345</v>
      </c>
      <c r="DP16" s="17">
        <v>1.3091781622317338</v>
      </c>
      <c r="DQ16" s="17">
        <v>0.34862558596873183</v>
      </c>
      <c r="DR16" s="17">
        <v>0.4881486472505632</v>
      </c>
      <c r="DS16" s="17">
        <v>0.4441394253548862</v>
      </c>
      <c r="DT16" s="17">
        <v>0.26516473253464806</v>
      </c>
      <c r="DU16" s="17">
        <v>1.0757844760235096</v>
      </c>
      <c r="DV16" s="17">
        <v>0.9626681244657453</v>
      </c>
      <c r="DW16" s="17">
        <v>0.9520774283891639</v>
      </c>
      <c r="DX16" s="17">
        <v>0.882042347627425</v>
      </c>
      <c r="DY16" s="17">
        <v>0.892034374062853</v>
      </c>
      <c r="DZ16" s="17">
        <v>0.8658150754181294</v>
      </c>
      <c r="EA16" s="17">
        <v>1.6064008869235127</v>
      </c>
      <c r="EB16" s="17">
        <v>0.7788819829831917</v>
      </c>
      <c r="EC16" s="17">
        <v>1.788092725745113</v>
      </c>
      <c r="ED16" s="17">
        <v>1.1020612926772517</v>
      </c>
      <c r="EE16" s="17">
        <v>0.9585589864845692</v>
      </c>
      <c r="EF16" s="17">
        <v>0.08393643660145966</v>
      </c>
      <c r="EG16" s="17">
        <v>0.16605133412605344</v>
      </c>
      <c r="EH16" s="17">
        <v>0.013749921327165833</v>
      </c>
      <c r="EI16" s="17">
        <v>0.03751154981234123</v>
      </c>
      <c r="EJ16" s="17">
        <v>0.2817016375651611</v>
      </c>
      <c r="EK16" s="17">
        <v>0.285429967099225</v>
      </c>
      <c r="EL16" s="17">
        <v>0.8982567878231463</v>
      </c>
      <c r="EM16" s="17">
        <v>1.8244162007499642</v>
      </c>
      <c r="EN16" s="17">
        <v>0.6803495647323243</v>
      </c>
      <c r="EO16" s="17">
        <v>0.6314827707188786</v>
      </c>
      <c r="EP16" s="17">
        <v>0.24780741024864927</v>
      </c>
      <c r="EQ16" s="17">
        <v>2.4572702419495465</v>
      </c>
      <c r="ER16" s="17">
        <v>2.184051829679408</v>
      </c>
      <c r="ES16" s="17">
        <v>1.9162889410080548</v>
      </c>
      <c r="ET16" s="17">
        <v>2.5009340976514367</v>
      </c>
      <c r="EU16" s="17">
        <v>2.4379248034167396</v>
      </c>
      <c r="EV16" s="17">
        <v>2.2293686473064294</v>
      </c>
      <c r="EW16" s="17">
        <v>4.942813334805161</v>
      </c>
      <c r="EX16" s="17">
        <v>3.6034876342505373</v>
      </c>
      <c r="EY16" s="17">
        <v>5.164483837515054</v>
      </c>
      <c r="EZ16" s="17">
        <v>6.509966290849517</v>
      </c>
      <c r="FA16" s="17">
        <v>3.495511120012122</v>
      </c>
      <c r="FB16" s="17">
        <v>2.936557183974293</v>
      </c>
      <c r="FC16" s="17">
        <v>2.5944731129368113</v>
      </c>
      <c r="FD16" s="17">
        <v>2.9162802625494564</v>
      </c>
      <c r="FE16" s="17">
        <v>2.2180482816588802</v>
      </c>
      <c r="FF16" s="17">
        <v>3.15526507888718</v>
      </c>
      <c r="FG16" s="17">
        <v>2.5173513239893235</v>
      </c>
      <c r="FH16" s="17">
        <v>3.0988261620370317</v>
      </c>
      <c r="FI16" s="17">
        <v>4.117458342636685</v>
      </c>
      <c r="FJ16" s="17">
        <v>4.396238583175851</v>
      </c>
      <c r="FK16" s="17">
        <v>5.421355881486196</v>
      </c>
      <c r="FL16" s="17">
        <v>6.7201455819758955</v>
      </c>
      <c r="FM16" s="17">
        <v>3.482602827357166</v>
      </c>
      <c r="FN16" s="17">
        <v>3.347663279944698</v>
      </c>
      <c r="FO16" s="17">
        <v>1.8324885220302385</v>
      </c>
      <c r="FP16" s="17">
        <v>1.6236679386444082</v>
      </c>
      <c r="FQ16" s="17">
        <v>2.53359568656438</v>
      </c>
      <c r="FR16" s="17">
        <v>2.449809949826504</v>
      </c>
      <c r="FS16" s="17">
        <v>2.507772062607263</v>
      </c>
      <c r="FT16" s="17">
        <v>3.366855187247371</v>
      </c>
      <c r="FU16" s="17">
        <v>4.105122897900939</v>
      </c>
      <c r="FV16" s="17">
        <v>3.7334415312338765</v>
      </c>
      <c r="FW16" s="17">
        <v>5.548004386195661</v>
      </c>
      <c r="FX16" s="17">
        <v>5.404079138164719</v>
      </c>
      <c r="FY16" s="17">
        <v>2.9160104951477503</v>
      </c>
      <c r="FZ16" s="17">
        <v>2.505841683885036</v>
      </c>
      <c r="GA16" s="17">
        <v>1.5316057004068844</v>
      </c>
      <c r="GB16" s="17">
        <v>1.5636372795059192</v>
      </c>
      <c r="GC16" s="17">
        <v>1.5313967363927619</v>
      </c>
      <c r="GD16" s="17">
        <v>2.1938368006864475</v>
      </c>
      <c r="GE16" s="17">
        <v>1.7931157890152094</v>
      </c>
      <c r="GF16" s="17">
        <v>1.5443333572047169</v>
      </c>
      <c r="GG16" s="17">
        <v>1.71443522775872</v>
      </c>
    </row>
    <row r="17" spans="1:189" s="18" customFormat="1" ht="15.75">
      <c r="A17" s="19" t="s">
        <v>20</v>
      </c>
      <c r="B17" s="19" t="s">
        <v>21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0.03465626061803477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0.03071606775143692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0</v>
      </c>
      <c r="DM17" s="18">
        <v>0</v>
      </c>
      <c r="DN17" s="18">
        <v>0</v>
      </c>
      <c r="DO17" s="17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0.0007989928854049584</v>
      </c>
      <c r="DW17" s="18">
        <v>0</v>
      </c>
      <c r="DX17" s="18">
        <v>0</v>
      </c>
      <c r="DY17" s="18">
        <v>0.0006963378168538367</v>
      </c>
      <c r="DZ17" s="18">
        <v>0</v>
      </c>
      <c r="EA17" s="18">
        <v>0</v>
      </c>
      <c r="EB17" s="18">
        <v>0</v>
      </c>
      <c r="EC17" s="18">
        <v>0</v>
      </c>
      <c r="ED17" s="18">
        <v>0</v>
      </c>
      <c r="EE17" s="18">
        <v>0.00010119292937125497</v>
      </c>
      <c r="EF17" s="18">
        <v>0</v>
      </c>
      <c r="EG17" s="18">
        <v>0</v>
      </c>
      <c r="EH17" s="18">
        <v>0</v>
      </c>
      <c r="EI17" s="18">
        <v>0</v>
      </c>
      <c r="EJ17" s="18">
        <v>0</v>
      </c>
      <c r="EK17" s="18">
        <v>0.0011397556540273949</v>
      </c>
      <c r="EL17" s="18">
        <v>0.00018743161464939372</v>
      </c>
      <c r="EM17" s="18">
        <v>0</v>
      </c>
      <c r="EN17" s="18">
        <v>0</v>
      </c>
      <c r="EO17" s="18">
        <v>0.0007072371066781596</v>
      </c>
      <c r="EP17" s="18">
        <v>0</v>
      </c>
      <c r="EQ17" s="18">
        <v>0</v>
      </c>
      <c r="ER17" s="18">
        <v>0</v>
      </c>
      <c r="ES17" s="18">
        <v>0</v>
      </c>
      <c r="ET17" s="18">
        <v>0</v>
      </c>
      <c r="EU17" s="18">
        <v>0</v>
      </c>
      <c r="EV17" s="18">
        <v>0.0334350154382548</v>
      </c>
      <c r="EW17" s="18">
        <v>0.000151470818244162</v>
      </c>
      <c r="EX17" s="18">
        <v>0</v>
      </c>
      <c r="EY17" s="18">
        <v>0</v>
      </c>
      <c r="EZ17" s="18">
        <v>0</v>
      </c>
      <c r="FA17" s="18">
        <v>0</v>
      </c>
      <c r="FB17" s="18">
        <v>0</v>
      </c>
      <c r="FC17" s="17">
        <v>0</v>
      </c>
      <c r="FD17" s="17">
        <v>0</v>
      </c>
      <c r="FE17" s="17">
        <v>0</v>
      </c>
      <c r="FF17" s="17">
        <v>0</v>
      </c>
      <c r="FG17" s="17">
        <v>0</v>
      </c>
      <c r="FH17" s="17">
        <v>0.032710164969532864</v>
      </c>
      <c r="FI17" s="17">
        <v>0</v>
      </c>
      <c r="FJ17" s="17">
        <v>0</v>
      </c>
      <c r="FK17" s="17">
        <v>0</v>
      </c>
      <c r="FL17" s="17">
        <v>0</v>
      </c>
      <c r="FM17" s="17">
        <v>0</v>
      </c>
      <c r="FN17" s="17">
        <v>0.014129136399331233</v>
      </c>
      <c r="FO17" s="17">
        <v>0</v>
      </c>
      <c r="FP17" s="17">
        <v>0.05457466438208987</v>
      </c>
      <c r="FQ17" s="17">
        <v>0</v>
      </c>
      <c r="FR17" s="17">
        <v>0</v>
      </c>
      <c r="FS17" s="17">
        <v>0</v>
      </c>
      <c r="FT17" s="17">
        <v>0.00586988998907632</v>
      </c>
      <c r="FU17" s="17">
        <v>0.09665256996890266</v>
      </c>
      <c r="FV17" s="17">
        <v>0</v>
      </c>
      <c r="FW17" s="17">
        <v>0</v>
      </c>
      <c r="FX17" s="17">
        <v>0</v>
      </c>
      <c r="FY17" s="17">
        <v>0</v>
      </c>
      <c r="FZ17" s="17">
        <v>0.00792</v>
      </c>
      <c r="GA17" s="17">
        <v>0</v>
      </c>
      <c r="GB17" s="17">
        <v>0</v>
      </c>
      <c r="GC17" s="17">
        <v>0</v>
      </c>
      <c r="GD17" s="17">
        <v>0</v>
      </c>
      <c r="GE17" s="17">
        <v>0</v>
      </c>
      <c r="GF17" s="17">
        <v>0</v>
      </c>
      <c r="GG17" s="17">
        <v>0</v>
      </c>
    </row>
    <row r="18" spans="1:189" s="18" customFormat="1" ht="15.75">
      <c r="A18" s="19" t="s">
        <v>22</v>
      </c>
      <c r="B18" s="19" t="s">
        <v>23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0.06592762519597528</v>
      </c>
      <c r="K18" s="18">
        <v>0</v>
      </c>
      <c r="L18" s="18">
        <v>0.05986430620690787</v>
      </c>
      <c r="M18" s="18">
        <v>0</v>
      </c>
      <c r="N18" s="18">
        <v>0.06585353288071949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0.10634704599728224</v>
      </c>
      <c r="W18" s="18">
        <v>0.10926959447587138</v>
      </c>
      <c r="X18" s="18">
        <v>0.26973303952248684</v>
      </c>
      <c r="Y18" s="18">
        <v>0.38844343128730163</v>
      </c>
      <c r="Z18" s="18">
        <v>0.39919067030924255</v>
      </c>
      <c r="AA18" s="18">
        <v>0.541859339001729</v>
      </c>
      <c r="AB18" s="18">
        <v>0.14390236993042188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0.011247508360609481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8">
        <v>0</v>
      </c>
      <c r="DO18" s="17">
        <v>0</v>
      </c>
      <c r="DP18" s="18">
        <v>0</v>
      </c>
      <c r="DQ18" s="18">
        <v>0</v>
      </c>
      <c r="DR18" s="18">
        <v>0</v>
      </c>
      <c r="DS18" s="18">
        <v>0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v>0</v>
      </c>
      <c r="EB18" s="18">
        <v>0</v>
      </c>
      <c r="EC18" s="18">
        <v>0</v>
      </c>
      <c r="ED18" s="18">
        <v>0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1.0075439981602171E-05</v>
      </c>
      <c r="EL18" s="18">
        <v>0.000739462703379374</v>
      </c>
      <c r="EM18" s="18">
        <v>0</v>
      </c>
      <c r="EN18" s="18">
        <v>0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</v>
      </c>
      <c r="EW18" s="18">
        <v>0</v>
      </c>
      <c r="EX18" s="18">
        <v>0</v>
      </c>
      <c r="EY18" s="18">
        <v>0</v>
      </c>
      <c r="EZ18" s="18">
        <v>0</v>
      </c>
      <c r="FA18" s="18">
        <v>0</v>
      </c>
      <c r="FB18" s="18">
        <v>0</v>
      </c>
      <c r="FC18" s="17">
        <v>0</v>
      </c>
      <c r="FD18" s="17">
        <v>0</v>
      </c>
      <c r="FE18" s="17">
        <v>0</v>
      </c>
      <c r="FF18" s="17">
        <v>0</v>
      </c>
      <c r="FG18" s="17">
        <v>0</v>
      </c>
      <c r="FH18" s="17">
        <v>0</v>
      </c>
      <c r="FI18" s="17">
        <v>0</v>
      </c>
      <c r="FJ18" s="17">
        <v>0</v>
      </c>
      <c r="FK18" s="17">
        <v>0</v>
      </c>
      <c r="FL18" s="17">
        <v>0</v>
      </c>
      <c r="FM18" s="17">
        <v>0</v>
      </c>
      <c r="FN18" s="17">
        <v>0</v>
      </c>
      <c r="FO18" s="17">
        <v>0</v>
      </c>
      <c r="FP18" s="17">
        <v>0</v>
      </c>
      <c r="FQ18" s="17">
        <v>0</v>
      </c>
      <c r="FR18" s="17">
        <v>0</v>
      </c>
      <c r="FS18" s="17">
        <v>0</v>
      </c>
      <c r="FT18" s="17">
        <v>0</v>
      </c>
      <c r="FU18" s="17">
        <v>0</v>
      </c>
      <c r="FV18" s="17">
        <v>0</v>
      </c>
      <c r="FW18" s="17">
        <v>0</v>
      </c>
      <c r="FX18" s="17">
        <v>0</v>
      </c>
      <c r="FY18" s="17">
        <v>0</v>
      </c>
      <c r="FZ18" s="17">
        <v>0</v>
      </c>
      <c r="GA18" s="17">
        <v>0</v>
      </c>
      <c r="GB18" s="17">
        <v>0</v>
      </c>
      <c r="GC18" s="17">
        <v>0</v>
      </c>
      <c r="GD18" s="17">
        <v>0</v>
      </c>
      <c r="GE18" s="17">
        <v>0</v>
      </c>
      <c r="GF18" s="17">
        <v>0</v>
      </c>
      <c r="GG18" s="17">
        <v>0</v>
      </c>
    </row>
    <row r="19" spans="1:189" s="18" customFormat="1" ht="15.75">
      <c r="A19" s="19" t="s">
        <v>24</v>
      </c>
      <c r="B19" s="19" t="s">
        <v>25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0.016299178228944115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0</v>
      </c>
      <c r="DM19" s="18">
        <v>0</v>
      </c>
      <c r="DN19" s="18">
        <v>0</v>
      </c>
      <c r="DO19" s="17">
        <v>0</v>
      </c>
      <c r="DP19" s="18">
        <v>0</v>
      </c>
      <c r="DQ19" s="18">
        <v>0</v>
      </c>
      <c r="DR19" s="18">
        <v>0</v>
      </c>
      <c r="DS19" s="18">
        <v>0</v>
      </c>
      <c r="DT19" s="18">
        <v>0</v>
      </c>
      <c r="DU19" s="18">
        <v>0</v>
      </c>
      <c r="DV19" s="18">
        <v>0</v>
      </c>
      <c r="DW19" s="18">
        <v>0</v>
      </c>
      <c r="DX19" s="18">
        <v>0</v>
      </c>
      <c r="DY19" s="18">
        <v>0</v>
      </c>
      <c r="DZ19" s="18">
        <v>0</v>
      </c>
      <c r="EA19" s="18">
        <v>0</v>
      </c>
      <c r="EB19" s="18">
        <v>0.02670352509609268</v>
      </c>
      <c r="EC19" s="18">
        <v>0.030810452364311333</v>
      </c>
      <c r="ED19" s="18">
        <v>0</v>
      </c>
      <c r="EE19" s="18">
        <v>0</v>
      </c>
      <c r="EF19" s="18">
        <v>0</v>
      </c>
      <c r="EG19" s="18">
        <v>0</v>
      </c>
      <c r="EH19" s="18">
        <v>0.10331140260024801</v>
      </c>
      <c r="EI19" s="18">
        <v>0</v>
      </c>
      <c r="EJ19" s="18">
        <v>0</v>
      </c>
      <c r="EK19" s="18">
        <v>0</v>
      </c>
      <c r="EL19" s="18">
        <v>0.44802296910627465</v>
      </c>
      <c r="EM19" s="18">
        <v>2.0197920930601797E-05</v>
      </c>
      <c r="EN19" s="18">
        <v>0.31614473548559985</v>
      </c>
      <c r="EO19" s="18">
        <v>3.434577245487249E-05</v>
      </c>
      <c r="EP19" s="18">
        <v>0</v>
      </c>
      <c r="EQ19" s="18">
        <v>0</v>
      </c>
      <c r="ER19" s="18">
        <v>0</v>
      </c>
      <c r="ES19" s="18">
        <v>0.1885159349390494</v>
      </c>
      <c r="ET19" s="18">
        <v>0</v>
      </c>
      <c r="EU19" s="18">
        <v>0</v>
      </c>
      <c r="EV19" s="18">
        <v>0</v>
      </c>
      <c r="EW19" s="18">
        <v>0</v>
      </c>
      <c r="EX19" s="18">
        <v>0</v>
      </c>
      <c r="EY19" s="18">
        <v>0</v>
      </c>
      <c r="EZ19" s="18">
        <v>0</v>
      </c>
      <c r="FA19" s="18">
        <v>0</v>
      </c>
      <c r="FB19" s="18">
        <v>0</v>
      </c>
      <c r="FC19" s="17">
        <v>0</v>
      </c>
      <c r="FD19" s="17">
        <v>0</v>
      </c>
      <c r="FE19" s="17">
        <v>0</v>
      </c>
      <c r="FF19" s="17">
        <v>0</v>
      </c>
      <c r="FG19" s="17">
        <v>0</v>
      </c>
      <c r="FH19" s="17">
        <v>0</v>
      </c>
      <c r="FI19" s="17">
        <v>0</v>
      </c>
      <c r="FJ19" s="17">
        <v>0</v>
      </c>
      <c r="FK19" s="17">
        <v>0</v>
      </c>
      <c r="FL19" s="17">
        <v>0</v>
      </c>
      <c r="FM19" s="17">
        <v>0</v>
      </c>
      <c r="FN19" s="17">
        <v>0</v>
      </c>
      <c r="FO19" s="17">
        <v>0</v>
      </c>
      <c r="FP19" s="17">
        <v>0</v>
      </c>
      <c r="FQ19" s="17">
        <v>0.00797279999784021</v>
      </c>
      <c r="FR19" s="17">
        <v>0.0153609191937303</v>
      </c>
      <c r="FS19" s="17">
        <v>0</v>
      </c>
      <c r="FT19" s="17">
        <v>0</v>
      </c>
      <c r="FU19" s="17">
        <v>0</v>
      </c>
      <c r="FV19" s="17">
        <v>0.19328084966549033</v>
      </c>
      <c r="FW19" s="17">
        <v>0</v>
      </c>
      <c r="FX19" s="17">
        <v>0.012789999997481</v>
      </c>
      <c r="FY19" s="17">
        <v>0</v>
      </c>
      <c r="FZ19" s="17">
        <v>0.004851</v>
      </c>
      <c r="GA19" s="17">
        <v>0</v>
      </c>
      <c r="GB19" s="17">
        <v>0</v>
      </c>
      <c r="GC19" s="17">
        <v>0</v>
      </c>
      <c r="GD19" s="17">
        <v>0</v>
      </c>
      <c r="GE19" s="17">
        <v>0</v>
      </c>
      <c r="GF19" s="17">
        <v>0</v>
      </c>
      <c r="GG19" s="17">
        <v>0.15605388926382874</v>
      </c>
    </row>
    <row r="20" spans="1:189" s="18" customFormat="1" ht="15.75">
      <c r="A20" s="19" t="s">
        <v>26</v>
      </c>
      <c r="B20" s="19" t="s">
        <v>27</v>
      </c>
      <c r="C20" s="18">
        <v>0</v>
      </c>
      <c r="D20" s="18">
        <v>0</v>
      </c>
      <c r="E20" s="18">
        <v>0.00750133289532405</v>
      </c>
      <c r="F20" s="18">
        <v>0.0007210931352954337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0.00857006749168023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3.646761629715327E-05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0.0695095509164677</v>
      </c>
      <c r="AO20" s="18">
        <v>0</v>
      </c>
      <c r="AP20" s="18">
        <v>0.00020001968643394065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0.0007723094358870203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0.0002694205414061102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0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0.003</v>
      </c>
      <c r="BZ20" s="18">
        <v>0</v>
      </c>
      <c r="CA20" s="18">
        <v>0</v>
      </c>
      <c r="CB20" s="18">
        <v>0.001999271512113617</v>
      </c>
      <c r="CC20" s="18">
        <v>0</v>
      </c>
      <c r="CD20" s="18">
        <v>0</v>
      </c>
      <c r="CE20" s="18">
        <v>0</v>
      </c>
      <c r="CF20" s="18">
        <v>0.0009617656167528874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0</v>
      </c>
      <c r="CM20" s="18">
        <v>0</v>
      </c>
      <c r="CN20" s="18">
        <v>0</v>
      </c>
      <c r="CO20" s="18">
        <v>0</v>
      </c>
      <c r="CP20" s="18">
        <v>0</v>
      </c>
      <c r="CQ20" s="18">
        <v>0</v>
      </c>
      <c r="CR20" s="18">
        <v>0</v>
      </c>
      <c r="CS20" s="18">
        <v>0</v>
      </c>
      <c r="CT20" s="18">
        <v>0</v>
      </c>
      <c r="CU20" s="18">
        <v>0</v>
      </c>
      <c r="CV20" s="18">
        <v>0.2179089257628379</v>
      </c>
      <c r="CW20" s="18">
        <v>0</v>
      </c>
      <c r="CX20" s="18">
        <v>0</v>
      </c>
      <c r="CY20" s="18">
        <v>0.026194600507741507</v>
      </c>
      <c r="CZ20" s="18">
        <v>0</v>
      </c>
      <c r="DA20" s="18">
        <v>0</v>
      </c>
      <c r="DB20" s="18">
        <v>0.018669315664718272</v>
      </c>
      <c r="DC20" s="18">
        <v>0</v>
      </c>
      <c r="DD20" s="18">
        <v>0</v>
      </c>
      <c r="DE20" s="18">
        <v>0</v>
      </c>
      <c r="DF20" s="18">
        <v>2.000791027409148E-06</v>
      </c>
      <c r="DG20" s="18">
        <v>0</v>
      </c>
      <c r="DH20" s="18">
        <v>0</v>
      </c>
      <c r="DI20" s="18">
        <v>0</v>
      </c>
      <c r="DJ20" s="18">
        <v>0</v>
      </c>
      <c r="DK20" s="18">
        <v>0</v>
      </c>
      <c r="DL20" s="18">
        <v>0</v>
      </c>
      <c r="DM20" s="18">
        <v>0</v>
      </c>
      <c r="DN20" s="18">
        <v>0</v>
      </c>
      <c r="DO20" s="17">
        <v>0</v>
      </c>
      <c r="DP20" s="18">
        <v>0</v>
      </c>
      <c r="DQ20" s="18">
        <v>0</v>
      </c>
      <c r="DR20" s="18">
        <v>0</v>
      </c>
      <c r="DS20" s="18">
        <v>0</v>
      </c>
      <c r="DT20" s="18">
        <v>0</v>
      </c>
      <c r="DU20" s="18">
        <v>0</v>
      </c>
      <c r="DV20" s="18">
        <v>0</v>
      </c>
      <c r="DW20" s="18">
        <v>0</v>
      </c>
      <c r="DX20" s="18">
        <v>0</v>
      </c>
      <c r="DY20" s="18">
        <v>0</v>
      </c>
      <c r="DZ20" s="18">
        <v>0</v>
      </c>
      <c r="EA20" s="18">
        <v>0</v>
      </c>
      <c r="EB20" s="18">
        <v>0.038788531279359495</v>
      </c>
      <c r="EC20" s="18">
        <v>0</v>
      </c>
      <c r="ED20" s="18">
        <v>0</v>
      </c>
      <c r="EE20" s="18">
        <v>0</v>
      </c>
      <c r="EF20" s="18">
        <v>0</v>
      </c>
      <c r="EG20" s="18">
        <v>0.03487672209652665</v>
      </c>
      <c r="EH20" s="18">
        <v>0</v>
      </c>
      <c r="EI20" s="18">
        <v>0</v>
      </c>
      <c r="EJ20" s="18">
        <v>0.10168779076740184</v>
      </c>
      <c r="EK20" s="18">
        <v>0.005008679016736467</v>
      </c>
      <c r="EL20" s="18">
        <v>0</v>
      </c>
      <c r="EM20" s="18">
        <v>0</v>
      </c>
      <c r="EN20" s="18">
        <v>0</v>
      </c>
      <c r="EO20" s="18">
        <v>0.07062301499615192</v>
      </c>
      <c r="EP20" s="18">
        <v>0</v>
      </c>
      <c r="EQ20" s="18">
        <v>0</v>
      </c>
      <c r="ER20" s="18">
        <v>0</v>
      </c>
      <c r="ES20" s="18">
        <v>0</v>
      </c>
      <c r="ET20" s="18">
        <v>0</v>
      </c>
      <c r="EU20" s="18">
        <v>0.00121002549263613</v>
      </c>
      <c r="EV20" s="18">
        <v>0</v>
      </c>
      <c r="EW20" s="18">
        <v>0</v>
      </c>
      <c r="EX20" s="18">
        <v>0.000297408336042234</v>
      </c>
      <c r="EY20" s="18">
        <v>0</v>
      </c>
      <c r="EZ20" s="18">
        <v>0.000382726081258191</v>
      </c>
      <c r="FA20" s="18">
        <v>0</v>
      </c>
      <c r="FB20" s="18">
        <v>0</v>
      </c>
      <c r="FC20" s="17">
        <v>0</v>
      </c>
      <c r="FD20" s="17">
        <v>0</v>
      </c>
      <c r="FE20" s="17">
        <v>0</v>
      </c>
      <c r="FF20" s="17">
        <v>0.0246827209249106</v>
      </c>
      <c r="FG20" s="17">
        <v>0</v>
      </c>
      <c r="FH20" s="17">
        <v>0</v>
      </c>
      <c r="FI20" s="17">
        <v>0</v>
      </c>
      <c r="FJ20" s="17">
        <v>0</v>
      </c>
      <c r="FK20" s="17">
        <v>0</v>
      </c>
      <c r="FL20" s="17">
        <v>0</v>
      </c>
      <c r="FM20" s="17">
        <v>0</v>
      </c>
      <c r="FN20" s="17">
        <v>0</v>
      </c>
      <c r="FO20" s="17">
        <v>0</v>
      </c>
      <c r="FP20" s="17">
        <v>0</v>
      </c>
      <c r="FQ20" s="17">
        <v>0</v>
      </c>
      <c r="FR20" s="17">
        <v>0</v>
      </c>
      <c r="FS20" s="17">
        <v>0</v>
      </c>
      <c r="FT20" s="17">
        <v>0</v>
      </c>
      <c r="FU20" s="17">
        <v>0</v>
      </c>
      <c r="FV20" s="17">
        <v>0</v>
      </c>
      <c r="FW20" s="17">
        <v>0.0206999999904953</v>
      </c>
      <c r="FX20" s="17">
        <v>0.0189119999903918</v>
      </c>
      <c r="FY20" s="17">
        <v>0</v>
      </c>
      <c r="FZ20" s="17">
        <v>0</v>
      </c>
      <c r="GA20" s="17">
        <v>0</v>
      </c>
      <c r="GB20" s="17">
        <v>0</v>
      </c>
      <c r="GC20" s="17">
        <v>0.00302932513069408</v>
      </c>
      <c r="GD20" s="17">
        <v>0</v>
      </c>
      <c r="GE20" s="17">
        <v>0</v>
      </c>
      <c r="GF20" s="17">
        <v>0</v>
      </c>
      <c r="GG20" s="17">
        <v>0</v>
      </c>
    </row>
    <row r="21" spans="1:189" s="18" customFormat="1" ht="15.75">
      <c r="A21" s="19" t="s">
        <v>28</v>
      </c>
      <c r="B21" s="19" t="s">
        <v>29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0.1775321005164807</v>
      </c>
      <c r="CE21" s="18">
        <v>0.00044514150020773675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8">
        <v>0</v>
      </c>
      <c r="DO21" s="17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0.0058318194602164225</v>
      </c>
      <c r="DY21" s="18">
        <v>0</v>
      </c>
      <c r="DZ21" s="18">
        <v>0.000500197652149045</v>
      </c>
      <c r="EA21" s="18">
        <v>0</v>
      </c>
      <c r="EB21" s="18">
        <v>0</v>
      </c>
      <c r="EC21" s="18">
        <v>0</v>
      </c>
      <c r="ED21" s="18">
        <v>0</v>
      </c>
      <c r="EE21" s="18">
        <v>0</v>
      </c>
      <c r="EF21" s="18">
        <v>0</v>
      </c>
      <c r="EG21" s="18">
        <v>0</v>
      </c>
      <c r="EH21" s="18">
        <v>0</v>
      </c>
      <c r="EI21" s="18">
        <v>0</v>
      </c>
      <c r="EJ21" s="18">
        <v>0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0</v>
      </c>
      <c r="ER21" s="18">
        <v>0</v>
      </c>
      <c r="ES21" s="18">
        <v>0</v>
      </c>
      <c r="ET21" s="18">
        <v>0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7">
        <v>0</v>
      </c>
      <c r="FD21" s="17">
        <v>0</v>
      </c>
      <c r="FE21" s="17">
        <v>0</v>
      </c>
      <c r="FF21" s="17">
        <v>0</v>
      </c>
      <c r="FG21" s="17">
        <v>0</v>
      </c>
      <c r="FH21" s="17">
        <v>0</v>
      </c>
      <c r="FI21" s="17">
        <v>0</v>
      </c>
      <c r="FJ21" s="17">
        <v>0</v>
      </c>
      <c r="FK21" s="17">
        <v>0</v>
      </c>
      <c r="FL21" s="17">
        <v>0</v>
      </c>
      <c r="FM21" s="17">
        <v>0</v>
      </c>
      <c r="FN21" s="17">
        <v>0</v>
      </c>
      <c r="FO21" s="17">
        <v>0</v>
      </c>
      <c r="FP21" s="17">
        <v>0</v>
      </c>
      <c r="FQ21" s="17">
        <v>0</v>
      </c>
      <c r="FR21" s="17">
        <v>0</v>
      </c>
      <c r="FS21" s="17">
        <v>0</v>
      </c>
      <c r="FT21" s="17">
        <v>0</v>
      </c>
      <c r="FU21" s="17">
        <v>0.007304564637938693</v>
      </c>
      <c r="FV21" s="17">
        <v>0</v>
      </c>
      <c r="FW21" s="17">
        <v>0</v>
      </c>
      <c r="FX21" s="17">
        <v>0</v>
      </c>
      <c r="FY21" s="17">
        <v>0</v>
      </c>
      <c r="FZ21" s="17">
        <v>0</v>
      </c>
      <c r="GA21" s="17">
        <v>0</v>
      </c>
      <c r="GB21" s="17">
        <v>0</v>
      </c>
      <c r="GC21" s="17">
        <v>0</v>
      </c>
      <c r="GD21" s="17">
        <v>0</v>
      </c>
      <c r="GE21" s="17">
        <v>0</v>
      </c>
      <c r="GF21" s="17">
        <v>0</v>
      </c>
      <c r="GG21" s="17">
        <v>0</v>
      </c>
    </row>
    <row r="22" spans="1:189" s="18" customFormat="1" ht="15.75">
      <c r="A22" s="19" t="s">
        <v>30</v>
      </c>
      <c r="B22" s="19" t="s">
        <v>31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0.00019021622921908343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0.00039985975921233836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0.00010991768850530313</v>
      </c>
      <c r="AO22" s="18">
        <v>0.0343903425912788</v>
      </c>
      <c r="AP22" s="18">
        <v>0</v>
      </c>
      <c r="AQ22" s="18">
        <v>0</v>
      </c>
      <c r="AR22" s="18">
        <v>0.0009610631307150457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8">
        <v>0</v>
      </c>
      <c r="BD22" s="18">
        <v>0.38733905012539216</v>
      </c>
      <c r="BE22" s="18">
        <v>0</v>
      </c>
      <c r="BF22" s="18">
        <v>0</v>
      </c>
      <c r="BG22" s="18">
        <v>0</v>
      </c>
      <c r="BH22" s="18">
        <v>0.0033650594379714314</v>
      </c>
      <c r="BI22" s="18">
        <v>0</v>
      </c>
      <c r="BJ22" s="18">
        <v>0</v>
      </c>
      <c r="BK22" s="18">
        <v>0</v>
      </c>
      <c r="BL22" s="18">
        <v>0.0012090855751097568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0.021573468566420805</v>
      </c>
      <c r="BV22" s="18">
        <v>0</v>
      </c>
      <c r="BW22" s="18">
        <v>0</v>
      </c>
      <c r="BX22" s="18">
        <v>0</v>
      </c>
      <c r="BY22" s="18">
        <v>0</v>
      </c>
      <c r="BZ22" s="18">
        <v>0.4381588887828709</v>
      </c>
      <c r="CA22" s="18">
        <v>0.00019897637758233558</v>
      </c>
      <c r="CB22" s="18">
        <v>0.06249138471177945</v>
      </c>
      <c r="CC22" s="18">
        <v>0.11970020890542657</v>
      </c>
      <c r="CD22" s="18">
        <v>0</v>
      </c>
      <c r="CE22" s="18">
        <v>0</v>
      </c>
      <c r="CF22" s="18">
        <v>0</v>
      </c>
      <c r="CG22" s="18">
        <v>0.021870879122370467</v>
      </c>
      <c r="CH22" s="18">
        <v>0</v>
      </c>
      <c r="CI22" s="18">
        <v>0</v>
      </c>
      <c r="CJ22" s="18">
        <v>0</v>
      </c>
      <c r="CK22" s="18">
        <v>0.12012793423880562</v>
      </c>
      <c r="CL22" s="18">
        <v>0</v>
      </c>
      <c r="CM22" s="18">
        <v>0</v>
      </c>
      <c r="CN22" s="18">
        <v>0</v>
      </c>
      <c r="CO22" s="18">
        <v>0</v>
      </c>
      <c r="CP22" s="18">
        <v>0</v>
      </c>
      <c r="CQ22" s="18">
        <v>0</v>
      </c>
      <c r="CR22" s="18">
        <v>0</v>
      </c>
      <c r="CS22" s="18">
        <v>0</v>
      </c>
      <c r="CT22" s="18">
        <v>0.00020017971193792813</v>
      </c>
      <c r="CU22" s="18">
        <v>0.0007001534613046695</v>
      </c>
      <c r="CV22" s="18">
        <v>9.98406639561271E-05</v>
      </c>
      <c r="CW22" s="18">
        <v>0.00010013270120795747</v>
      </c>
      <c r="CX22" s="18">
        <v>0</v>
      </c>
      <c r="CY22" s="18">
        <v>0.010080009707885277</v>
      </c>
      <c r="CZ22" s="18">
        <v>0.6625959412595045</v>
      </c>
      <c r="DA22" s="18">
        <v>0.014226659352166037</v>
      </c>
      <c r="DB22" s="18">
        <v>0.0063601390559081036</v>
      </c>
      <c r="DC22" s="18">
        <v>0.0004998463014948771</v>
      </c>
      <c r="DD22" s="18">
        <v>0.006200989386914764</v>
      </c>
      <c r="DE22" s="18">
        <v>0.016705928611027484</v>
      </c>
      <c r="DF22" s="18">
        <v>0.009343625208489298</v>
      </c>
      <c r="DG22" s="18">
        <v>0.00099747987104241</v>
      </c>
      <c r="DH22" s="18">
        <v>0</v>
      </c>
      <c r="DI22" s="18">
        <v>0.0009987230653948434</v>
      </c>
      <c r="DJ22" s="18">
        <v>0.0002769673286165005</v>
      </c>
      <c r="DK22" s="18">
        <v>0</v>
      </c>
      <c r="DL22" s="18">
        <v>0.004051539220332417</v>
      </c>
      <c r="DM22" s="18">
        <v>0</v>
      </c>
      <c r="DN22" s="18">
        <v>0</v>
      </c>
      <c r="DO22" s="17">
        <v>0.0008589824705796075</v>
      </c>
      <c r="DP22" s="18">
        <v>0.03085429003100369</v>
      </c>
      <c r="DQ22" s="18">
        <v>0.00039965100080656976</v>
      </c>
      <c r="DR22" s="18">
        <v>0.000599867986206838</v>
      </c>
      <c r="DS22" s="18">
        <v>0.00029988260541328923</v>
      </c>
      <c r="DT22" s="18">
        <v>0</v>
      </c>
      <c r="DU22" s="18">
        <v>0.015559107436388223</v>
      </c>
      <c r="DV22" s="18">
        <v>0.0008424015975608027</v>
      </c>
      <c r="DW22" s="18">
        <v>0.01688226622433066</v>
      </c>
      <c r="DX22" s="18">
        <v>0</v>
      </c>
      <c r="DY22" s="18">
        <v>0.001929952834706071</v>
      </c>
      <c r="DZ22" s="18">
        <v>0.011859697532926339</v>
      </c>
      <c r="EA22" s="18">
        <v>0</v>
      </c>
      <c r="EB22" s="18">
        <v>0</v>
      </c>
      <c r="EC22" s="18">
        <v>0.024208935442103348</v>
      </c>
      <c r="ED22" s="18">
        <v>0.0003858781785408456</v>
      </c>
      <c r="EE22" s="18">
        <v>0.001244745331902824</v>
      </c>
      <c r="EF22" s="18">
        <v>0</v>
      </c>
      <c r="EG22" s="18">
        <v>0.0001516806517418465</v>
      </c>
      <c r="EH22" s="18">
        <v>0</v>
      </c>
      <c r="EI22" s="18">
        <v>0</v>
      </c>
      <c r="EJ22" s="18">
        <v>0</v>
      </c>
      <c r="EK22" s="18">
        <v>0</v>
      </c>
      <c r="EL22" s="18">
        <v>0.030752076203067406</v>
      </c>
      <c r="EM22" s="18">
        <v>0.026868640977266406</v>
      </c>
      <c r="EN22" s="18">
        <v>0</v>
      </c>
      <c r="EO22" s="18">
        <v>0</v>
      </c>
      <c r="EP22" s="18">
        <v>0.0007056909141591517</v>
      </c>
      <c r="EQ22" s="18">
        <v>0</v>
      </c>
      <c r="ER22" s="18">
        <v>0</v>
      </c>
      <c r="ES22" s="18">
        <v>0</v>
      </c>
      <c r="ET22" s="18">
        <v>0</v>
      </c>
      <c r="EU22" s="18">
        <v>0</v>
      </c>
      <c r="EV22" s="18">
        <v>0</v>
      </c>
      <c r="EW22" s="18">
        <v>0.0020174958191465</v>
      </c>
      <c r="EX22" s="18">
        <v>0</v>
      </c>
      <c r="EY22" s="18">
        <v>0.0113503764938742</v>
      </c>
      <c r="EZ22" s="18">
        <v>0.048615447217919695</v>
      </c>
      <c r="FA22" s="18">
        <v>0.167430707003166</v>
      </c>
      <c r="FB22" s="18">
        <v>0</v>
      </c>
      <c r="FC22" s="17">
        <v>0</v>
      </c>
      <c r="FD22" s="17">
        <v>0.1823285772534963</v>
      </c>
      <c r="FE22" s="17">
        <v>0.220353520001879</v>
      </c>
      <c r="FF22" s="17">
        <v>0.022215359271181002</v>
      </c>
      <c r="FG22" s="17">
        <v>0.113485987721266</v>
      </c>
      <c r="FH22" s="17">
        <v>0.0030316764007104796</v>
      </c>
      <c r="FI22" s="17">
        <v>0.09072930962426909</v>
      </c>
      <c r="FJ22" s="17">
        <v>0</v>
      </c>
      <c r="FK22" s="17">
        <v>0.0220156686105082</v>
      </c>
      <c r="FL22" s="17">
        <v>0.0452195999968635</v>
      </c>
      <c r="FM22" s="17">
        <v>0</v>
      </c>
      <c r="FN22" s="17">
        <v>0.0833558324710225</v>
      </c>
      <c r="FO22" s="17">
        <v>0</v>
      </c>
      <c r="FP22" s="17">
        <v>0.00775587939243828</v>
      </c>
      <c r="FQ22" s="17">
        <v>0</v>
      </c>
      <c r="FR22" s="17">
        <v>0</v>
      </c>
      <c r="FS22" s="17">
        <v>0.177877766131202</v>
      </c>
      <c r="FT22" s="17">
        <v>0</v>
      </c>
      <c r="FU22" s="17">
        <v>0</v>
      </c>
      <c r="FV22" s="17">
        <v>0</v>
      </c>
      <c r="FW22" s="17">
        <v>0.17807563704790272</v>
      </c>
      <c r="FX22" s="17">
        <v>0.010707472130271801</v>
      </c>
      <c r="FY22" s="17">
        <v>0</v>
      </c>
      <c r="FZ22" s="17">
        <v>0</v>
      </c>
      <c r="GA22" s="17">
        <v>0</v>
      </c>
      <c r="GB22" s="17">
        <v>0</v>
      </c>
      <c r="GC22" s="17">
        <v>0</v>
      </c>
      <c r="GD22" s="17">
        <v>0</v>
      </c>
      <c r="GE22" s="17">
        <v>0</v>
      </c>
      <c r="GF22" s="17">
        <v>0</v>
      </c>
      <c r="GG22" s="17">
        <v>0.006059858644238653</v>
      </c>
    </row>
    <row r="23" spans="1:189" s="18" customFormat="1" ht="15.75">
      <c r="A23" s="19" t="s">
        <v>32</v>
      </c>
      <c r="B23" s="19" t="s">
        <v>33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0.03970957517056291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0.0013500329049549232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8">
        <v>0</v>
      </c>
      <c r="BD23" s="18">
        <v>0.0030075762261846067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0.015647094864281813</v>
      </c>
      <c r="BK23" s="18">
        <v>0</v>
      </c>
      <c r="BL23" s="18">
        <v>0</v>
      </c>
      <c r="BM23" s="18">
        <v>0</v>
      </c>
      <c r="BN23" s="18">
        <v>0.006466168254091185</v>
      </c>
      <c r="BO23" s="18">
        <v>0.015680068872985838</v>
      </c>
      <c r="BP23" s="18">
        <v>0</v>
      </c>
      <c r="BQ23" s="18">
        <v>0.0063984781588289795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0.047225913712202854</v>
      </c>
      <c r="CD23" s="18">
        <v>0</v>
      </c>
      <c r="CE23" s="18">
        <v>0</v>
      </c>
      <c r="CF23" s="18">
        <v>0</v>
      </c>
      <c r="CG23" s="18">
        <v>0</v>
      </c>
      <c r="CH23" s="18">
        <v>0.01437754393757895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0</v>
      </c>
      <c r="CP23" s="18">
        <v>0</v>
      </c>
      <c r="CQ23" s="18">
        <v>0</v>
      </c>
      <c r="CR23" s="18">
        <v>0.16903016958355058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0.0006477189532545979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7">
        <v>0</v>
      </c>
      <c r="DP23" s="18">
        <v>0</v>
      </c>
      <c r="DQ23" s="18">
        <v>0</v>
      </c>
      <c r="DR23" s="18">
        <v>0</v>
      </c>
      <c r="DS23" s="18">
        <v>0.13327571086952889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0.08595690464173122</v>
      </c>
      <c r="EA23" s="18">
        <v>0.09623311934119683</v>
      </c>
      <c r="EB23" s="18">
        <v>0.2157423426317709</v>
      </c>
      <c r="EC23" s="18">
        <v>0.07741184597235364</v>
      </c>
      <c r="ED23" s="18">
        <v>0.0008537328592896595</v>
      </c>
      <c r="EE23" s="18">
        <v>0</v>
      </c>
      <c r="EF23" s="18">
        <v>0.15433445813277427</v>
      </c>
      <c r="EG23" s="18">
        <v>0</v>
      </c>
      <c r="EH23" s="18">
        <v>0</v>
      </c>
      <c r="EI23" s="18">
        <v>0.05844985398255454</v>
      </c>
      <c r="EJ23" s="18">
        <v>0</v>
      </c>
      <c r="EK23" s="18">
        <v>0.1520936054182337</v>
      </c>
      <c r="EL23" s="18">
        <v>0.20912103240816834</v>
      </c>
      <c r="EM23" s="18">
        <v>0.41862134643881854</v>
      </c>
      <c r="EN23" s="18">
        <v>0.4746517507961936</v>
      </c>
      <c r="EO23" s="18">
        <v>0.4695316493954481</v>
      </c>
      <c r="EP23" s="18">
        <v>0.12024175121865485</v>
      </c>
      <c r="EQ23" s="18">
        <v>0.000504172512448294</v>
      </c>
      <c r="ER23" s="18">
        <v>0</v>
      </c>
      <c r="ES23" s="18">
        <v>0</v>
      </c>
      <c r="ET23" s="18">
        <v>0</v>
      </c>
      <c r="EU23" s="18">
        <v>0.0018277458952023126</v>
      </c>
      <c r="EV23" s="18">
        <v>0</v>
      </c>
      <c r="EW23" s="18">
        <v>0</v>
      </c>
      <c r="EX23" s="18">
        <v>0.110321172375308</v>
      </c>
      <c r="EY23" s="18">
        <v>0</v>
      </c>
      <c r="EZ23" s="18">
        <v>0</v>
      </c>
      <c r="FA23" s="18">
        <v>0</v>
      </c>
      <c r="FB23" s="18">
        <v>0.00160558619032294</v>
      </c>
      <c r="FC23" s="17">
        <v>0</v>
      </c>
      <c r="FD23" s="17">
        <v>0</v>
      </c>
      <c r="FE23" s="17">
        <v>0.132349862582509</v>
      </c>
      <c r="FF23" s="17">
        <v>0</v>
      </c>
      <c r="FG23" s="17">
        <v>0</v>
      </c>
      <c r="FH23" s="17">
        <v>0</v>
      </c>
      <c r="FI23" s="17">
        <v>0</v>
      </c>
      <c r="FJ23" s="17">
        <v>0</v>
      </c>
      <c r="FK23" s="17">
        <v>0</v>
      </c>
      <c r="FL23" s="17">
        <v>0</v>
      </c>
      <c r="FM23" s="17">
        <v>0</v>
      </c>
      <c r="FN23" s="17">
        <v>0.004882414373710441</v>
      </c>
      <c r="FO23" s="17">
        <v>0</v>
      </c>
      <c r="FP23" s="17">
        <v>0</v>
      </c>
      <c r="FQ23" s="17">
        <v>0</v>
      </c>
      <c r="FR23" s="17">
        <v>0</v>
      </c>
      <c r="FS23" s="17">
        <v>0</v>
      </c>
      <c r="FT23" s="17">
        <v>0</v>
      </c>
      <c r="FU23" s="17">
        <v>0</v>
      </c>
      <c r="FV23" s="17">
        <v>0</v>
      </c>
      <c r="FW23" s="17">
        <v>0</v>
      </c>
      <c r="FX23" s="17">
        <v>0</v>
      </c>
      <c r="FY23" s="17">
        <v>0</v>
      </c>
      <c r="FZ23" s="17">
        <v>0</v>
      </c>
      <c r="GA23" s="17">
        <v>0</v>
      </c>
      <c r="GB23" s="17">
        <v>0.319735889995473</v>
      </c>
      <c r="GC23" s="17">
        <v>0</v>
      </c>
      <c r="GD23" s="17">
        <v>0</v>
      </c>
      <c r="GE23" s="17">
        <v>0</v>
      </c>
      <c r="GF23" s="17">
        <v>0</v>
      </c>
      <c r="GG23" s="17">
        <v>0</v>
      </c>
    </row>
    <row r="24" spans="1:189" s="18" customFormat="1" ht="15.75">
      <c r="A24" s="19" t="s">
        <v>34</v>
      </c>
      <c r="B24" s="19" t="s">
        <v>35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0.02686916339279779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0</v>
      </c>
      <c r="BQ24" s="18">
        <v>0</v>
      </c>
      <c r="BR24" s="18">
        <v>0</v>
      </c>
      <c r="BS24" s="18">
        <v>0.004370282614840938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0.020038028709605693</v>
      </c>
      <c r="CE24" s="18">
        <v>0.00463341106818669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v>0.00010008072351209201</v>
      </c>
      <c r="CO24" s="18">
        <v>0</v>
      </c>
      <c r="CP24" s="18">
        <v>0</v>
      </c>
      <c r="CQ24" s="18">
        <v>0.002743776336954896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0.00022792674888395768</v>
      </c>
      <c r="DA24" s="18">
        <v>0.0006988467910783347</v>
      </c>
      <c r="DB24" s="18">
        <v>0</v>
      </c>
      <c r="DC24" s="18">
        <v>0</v>
      </c>
      <c r="DD24" s="18">
        <v>0.000522805970368706</v>
      </c>
      <c r="DE24" s="18">
        <v>0</v>
      </c>
      <c r="DF24" s="18">
        <v>0.007728172156017637</v>
      </c>
      <c r="DG24" s="18">
        <v>0</v>
      </c>
      <c r="DH24" s="18">
        <v>0</v>
      </c>
      <c r="DI24" s="18">
        <v>0</v>
      </c>
      <c r="DJ24" s="18">
        <v>0</v>
      </c>
      <c r="DK24" s="18">
        <v>0.00020021183591001574</v>
      </c>
      <c r="DL24" s="18">
        <v>0.00014992217731404374</v>
      </c>
      <c r="DM24" s="18">
        <v>0</v>
      </c>
      <c r="DN24" s="18">
        <v>0</v>
      </c>
      <c r="DO24" s="17">
        <v>0</v>
      </c>
      <c r="DP24" s="18">
        <v>0.012060630168081437</v>
      </c>
      <c r="DQ24" s="18">
        <v>0.005057055254617816</v>
      </c>
      <c r="DR24" s="18">
        <v>0</v>
      </c>
      <c r="DS24" s="18">
        <v>0</v>
      </c>
      <c r="DT24" s="18">
        <v>0</v>
      </c>
      <c r="DU24" s="18">
        <v>0.0008634970000231822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v>0</v>
      </c>
      <c r="EC24" s="18">
        <v>0.0009060546597717494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0.010088900244596142</v>
      </c>
      <c r="EK24" s="18">
        <v>0.03117824006786468</v>
      </c>
      <c r="EL24" s="18">
        <v>0.014798815579022793</v>
      </c>
      <c r="EM24" s="18">
        <v>0</v>
      </c>
      <c r="EN24" s="18">
        <v>0.0259162782309635</v>
      </c>
      <c r="EO24" s="18">
        <v>0.019002404568215087</v>
      </c>
      <c r="EP24" s="18">
        <v>0.06721356554625353</v>
      </c>
      <c r="EQ24" s="18">
        <v>0.014041333374307</v>
      </c>
      <c r="ER24" s="18">
        <v>0</v>
      </c>
      <c r="ES24" s="18">
        <v>0</v>
      </c>
      <c r="ET24" s="18">
        <v>0</v>
      </c>
      <c r="EU24" s="18">
        <v>0</v>
      </c>
      <c r="EV24" s="18">
        <v>0</v>
      </c>
      <c r="EW24" s="18">
        <v>0</v>
      </c>
      <c r="EX24" s="18">
        <v>0</v>
      </c>
      <c r="EY24" s="18">
        <v>0</v>
      </c>
      <c r="EZ24" s="18">
        <v>0</v>
      </c>
      <c r="FA24" s="18">
        <v>0</v>
      </c>
      <c r="FB24" s="18">
        <v>0</v>
      </c>
      <c r="FC24" s="17">
        <v>0.0005054842290174669</v>
      </c>
      <c r="FD24" s="17">
        <v>0.000504050763458199</v>
      </c>
      <c r="FE24" s="17">
        <v>0</v>
      </c>
      <c r="FF24" s="17">
        <v>0</v>
      </c>
      <c r="FG24" s="17">
        <v>0</v>
      </c>
      <c r="FH24" s="17">
        <v>0</v>
      </c>
      <c r="FI24" s="17">
        <v>0</v>
      </c>
      <c r="FJ24" s="17">
        <v>0</v>
      </c>
      <c r="FK24" s="17">
        <v>0</v>
      </c>
      <c r="FL24" s="17">
        <v>0</v>
      </c>
      <c r="FM24" s="17">
        <v>0</v>
      </c>
      <c r="FN24" s="17">
        <v>0</v>
      </c>
      <c r="FO24" s="17">
        <v>0</v>
      </c>
      <c r="FP24" s="17">
        <v>0</v>
      </c>
      <c r="FQ24" s="17">
        <v>0</v>
      </c>
      <c r="FR24" s="17">
        <v>0</v>
      </c>
      <c r="FS24" s="17">
        <v>0</v>
      </c>
      <c r="FT24" s="17">
        <v>0</v>
      </c>
      <c r="FU24" s="17">
        <v>0</v>
      </c>
      <c r="FV24" s="17">
        <v>0</v>
      </c>
      <c r="FW24" s="17">
        <v>0</v>
      </c>
      <c r="FX24" s="17">
        <v>0.00760577179000658</v>
      </c>
      <c r="FY24" s="17">
        <v>0</v>
      </c>
      <c r="FZ24" s="17">
        <v>0</v>
      </c>
      <c r="GA24" s="17">
        <v>0</v>
      </c>
      <c r="GB24" s="17">
        <v>0</v>
      </c>
      <c r="GC24" s="17">
        <v>0</v>
      </c>
      <c r="GD24" s="17">
        <v>0</v>
      </c>
      <c r="GE24" s="17">
        <v>0</v>
      </c>
      <c r="GF24" s="17">
        <v>0</v>
      </c>
      <c r="GG24" s="17">
        <v>0</v>
      </c>
    </row>
    <row r="25" spans="1:189" s="18" customFormat="1" ht="15.75">
      <c r="A25" s="19" t="s">
        <v>36</v>
      </c>
      <c r="B25" s="19" t="s">
        <v>37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v>0</v>
      </c>
      <c r="CO25" s="18">
        <v>0</v>
      </c>
      <c r="CP25" s="18">
        <v>0</v>
      </c>
      <c r="CQ25" s="18"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0</v>
      </c>
      <c r="DM25" s="18">
        <v>0</v>
      </c>
      <c r="DN25" s="18">
        <v>0</v>
      </c>
      <c r="DO25" s="17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0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0</v>
      </c>
      <c r="EI25" s="18">
        <v>0.003770275785639178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v>0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8">
        <v>0</v>
      </c>
      <c r="EV25" s="18">
        <v>0</v>
      </c>
      <c r="EW25" s="18">
        <v>0</v>
      </c>
      <c r="EX25" s="18">
        <v>0</v>
      </c>
      <c r="EY25" s="18">
        <v>0</v>
      </c>
      <c r="EZ25" s="18">
        <v>0</v>
      </c>
      <c r="FA25" s="18">
        <v>0</v>
      </c>
      <c r="FB25" s="18">
        <v>0</v>
      </c>
      <c r="FC25" s="17">
        <v>0</v>
      </c>
      <c r="FD25" s="17">
        <v>0</v>
      </c>
      <c r="FE25" s="17">
        <v>0</v>
      </c>
      <c r="FF25" s="17">
        <v>0</v>
      </c>
      <c r="FG25" s="17">
        <v>0</v>
      </c>
      <c r="FH25" s="17">
        <v>0</v>
      </c>
      <c r="FI25" s="17">
        <v>0</v>
      </c>
      <c r="FJ25" s="17">
        <v>0</v>
      </c>
      <c r="FK25" s="17">
        <v>0</v>
      </c>
      <c r="FL25" s="17">
        <v>0</v>
      </c>
      <c r="FM25" s="17">
        <v>0</v>
      </c>
      <c r="FN25" s="17">
        <v>0</v>
      </c>
      <c r="FO25" s="17">
        <v>0</v>
      </c>
      <c r="FP25" s="17">
        <v>0</v>
      </c>
      <c r="FQ25" s="17">
        <v>0</v>
      </c>
      <c r="FR25" s="17">
        <v>0.000136767217355953</v>
      </c>
      <c r="FS25" s="17">
        <v>0</v>
      </c>
      <c r="FT25" s="17">
        <v>0</v>
      </c>
      <c r="FU25" s="17">
        <v>0</v>
      </c>
      <c r="FV25" s="17">
        <v>0</v>
      </c>
      <c r="FW25" s="17">
        <v>0</v>
      </c>
      <c r="FX25" s="17">
        <v>0</v>
      </c>
      <c r="FY25" s="17">
        <v>0</v>
      </c>
      <c r="FZ25" s="17">
        <v>0</v>
      </c>
      <c r="GA25" s="17">
        <v>0</v>
      </c>
      <c r="GB25" s="17">
        <v>0</v>
      </c>
      <c r="GC25" s="17">
        <v>0</v>
      </c>
      <c r="GD25" s="17">
        <v>0</v>
      </c>
      <c r="GE25" s="17">
        <v>0</v>
      </c>
      <c r="GF25" s="17">
        <v>0</v>
      </c>
      <c r="GG25" s="17">
        <v>0</v>
      </c>
    </row>
    <row r="26" spans="1:189" s="18" customFormat="1" ht="15.75">
      <c r="A26" s="19" t="s">
        <v>38</v>
      </c>
      <c r="B26" s="19" t="s">
        <v>39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0.10982502394356672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0.01818458728535043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v>0</v>
      </c>
      <c r="CO26" s="18">
        <v>0</v>
      </c>
      <c r="CP26" s="18">
        <v>0</v>
      </c>
      <c r="CQ26" s="18"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0.03276109542138139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7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8.899779272398781E-05</v>
      </c>
      <c r="ED26" s="18">
        <v>0.00015131384042797022</v>
      </c>
      <c r="EE26" s="18">
        <v>0.00010054315569616485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0.0005038941874938175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8">
        <v>0</v>
      </c>
      <c r="EV26" s="18">
        <v>0</v>
      </c>
      <c r="EW26" s="18">
        <v>0</v>
      </c>
      <c r="EX26" s="18">
        <v>0</v>
      </c>
      <c r="EY26" s="18">
        <v>0</v>
      </c>
      <c r="EZ26" s="18">
        <v>0</v>
      </c>
      <c r="FA26" s="18">
        <v>0</v>
      </c>
      <c r="FB26" s="18">
        <v>0</v>
      </c>
      <c r="FC26" s="17">
        <v>0</v>
      </c>
      <c r="FD26" s="17">
        <v>0</v>
      </c>
      <c r="FE26" s="17">
        <v>0</v>
      </c>
      <c r="FF26" s="17">
        <v>0</v>
      </c>
      <c r="FG26" s="17">
        <v>0</v>
      </c>
      <c r="FH26" s="17">
        <v>0</v>
      </c>
      <c r="FI26" s="17">
        <v>0.08892152090554749</v>
      </c>
      <c r="FJ26" s="17">
        <v>0</v>
      </c>
      <c r="FK26" s="17">
        <v>0</v>
      </c>
      <c r="FL26" s="17">
        <v>0</v>
      </c>
      <c r="FM26" s="17">
        <v>0.00030218195253368496</v>
      </c>
      <c r="FN26" s="17">
        <v>0</v>
      </c>
      <c r="FO26" s="17">
        <v>0</v>
      </c>
      <c r="FP26" s="17">
        <v>0</v>
      </c>
      <c r="FQ26" s="17">
        <v>0.03446332182526985</v>
      </c>
      <c r="FR26" s="17">
        <v>0</v>
      </c>
      <c r="FS26" s="17">
        <v>0.000889523593048206</v>
      </c>
      <c r="FT26" s="17">
        <v>0</v>
      </c>
      <c r="FU26" s="17">
        <v>0.0054806952465570906</v>
      </c>
      <c r="FV26" s="17">
        <v>0</v>
      </c>
      <c r="FW26" s="17">
        <v>0</v>
      </c>
      <c r="FX26" s="17">
        <v>0</v>
      </c>
      <c r="FY26" s="17">
        <v>0</v>
      </c>
      <c r="FZ26" s="17">
        <v>0</v>
      </c>
      <c r="GA26" s="17">
        <v>0</v>
      </c>
      <c r="GB26" s="17">
        <v>0</v>
      </c>
      <c r="GC26" s="17">
        <v>0</v>
      </c>
      <c r="GD26" s="17">
        <v>0</v>
      </c>
      <c r="GE26" s="17">
        <v>0</v>
      </c>
      <c r="GF26" s="17">
        <v>0</v>
      </c>
      <c r="GG26" s="17">
        <v>0</v>
      </c>
    </row>
    <row r="27" spans="1:189" s="4" customFormat="1" ht="15.75">
      <c r="A27" s="15" t="s">
        <v>40</v>
      </c>
      <c r="B27" s="15" t="s">
        <v>41</v>
      </c>
      <c r="C27" s="18">
        <v>0.0009998495151472477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0</v>
      </c>
      <c r="CN27" s="18">
        <v>0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0.004813819481346621</v>
      </c>
      <c r="DB27" s="18">
        <v>0</v>
      </c>
      <c r="DC27" s="18">
        <v>0</v>
      </c>
      <c r="DD27" s="18">
        <v>0</v>
      </c>
      <c r="DE27" s="18">
        <v>0</v>
      </c>
      <c r="DF27" s="18">
        <v>0</v>
      </c>
      <c r="DG27" s="18">
        <v>0</v>
      </c>
      <c r="DH27" s="18">
        <v>0</v>
      </c>
      <c r="DI27" s="18">
        <v>0.19979281613114902</v>
      </c>
      <c r="DJ27" s="18">
        <v>0</v>
      </c>
      <c r="DK27" s="18">
        <v>0.0005005288552521724</v>
      </c>
      <c r="DL27" s="18">
        <v>0</v>
      </c>
      <c r="DM27" s="18">
        <v>0</v>
      </c>
      <c r="DN27" s="18">
        <v>0</v>
      </c>
      <c r="DO27" s="17">
        <v>0</v>
      </c>
      <c r="DP27" s="18">
        <v>0</v>
      </c>
      <c r="DQ27" s="18">
        <v>0</v>
      </c>
      <c r="DR27" s="18">
        <v>0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0</v>
      </c>
      <c r="EA27" s="18">
        <v>0</v>
      </c>
      <c r="EB27" s="18">
        <v>0.0015181562639488505</v>
      </c>
      <c r="EC27" s="18">
        <v>0</v>
      </c>
      <c r="ED27" s="18">
        <v>0.0949297383340495</v>
      </c>
      <c r="EE27" s="18">
        <v>0</v>
      </c>
      <c r="EF27" s="18">
        <v>0</v>
      </c>
      <c r="EG27" s="18">
        <v>0</v>
      </c>
      <c r="EH27" s="18">
        <v>0</v>
      </c>
      <c r="EI27" s="18">
        <v>0</v>
      </c>
      <c r="EJ27" s="18">
        <v>0</v>
      </c>
      <c r="EK27" s="18">
        <v>0.00010017312443246774</v>
      </c>
      <c r="EL27" s="18">
        <v>2.001769644455525E-05</v>
      </c>
      <c r="EM27" s="18">
        <v>0</v>
      </c>
      <c r="EN27" s="18">
        <v>0</v>
      </c>
      <c r="EO27" s="18">
        <v>0</v>
      </c>
      <c r="EP27" s="18">
        <v>0</v>
      </c>
      <c r="EQ27" s="18">
        <v>0.94314939799002</v>
      </c>
      <c r="ER27" s="18">
        <v>0.5664453783511163</v>
      </c>
      <c r="ES27" s="18">
        <v>0.39138504607817404</v>
      </c>
      <c r="ET27" s="18">
        <v>0.16092051726132</v>
      </c>
      <c r="EU27" s="18">
        <v>0.24094508592588998</v>
      </c>
      <c r="EV27" s="18">
        <v>0.631320960652374</v>
      </c>
      <c r="EW27" s="18">
        <v>0.08433428431006891</v>
      </c>
      <c r="EX27" s="18">
        <v>0.127275418398764</v>
      </c>
      <c r="EY27" s="18">
        <v>0.21386978490189398</v>
      </c>
      <c r="EZ27" s="18">
        <v>0.258302184534731</v>
      </c>
      <c r="FA27" s="18">
        <v>0.281555558458692</v>
      </c>
      <c r="FB27" s="18">
        <v>0.393999487424417</v>
      </c>
      <c r="FC27" s="17">
        <v>0.9782875888420719</v>
      </c>
      <c r="FD27" s="17">
        <v>0.6998137537930811</v>
      </c>
      <c r="FE27" s="17">
        <v>0.502866828063705</v>
      </c>
      <c r="FF27" s="17">
        <v>0.22959984356792998</v>
      </c>
      <c r="FG27" s="17">
        <v>0.236375867181466</v>
      </c>
      <c r="FH27" s="17">
        <v>0.5411767216479689</v>
      </c>
      <c r="FI27" s="17">
        <v>0.0992228998825123</v>
      </c>
      <c r="FJ27" s="17">
        <v>0.143222528388123</v>
      </c>
      <c r="FK27" s="17">
        <v>0.29195119999227204</v>
      </c>
      <c r="FL27" s="17">
        <v>0.276223499990476</v>
      </c>
      <c r="FM27" s="17">
        <v>0.30745889764193496</v>
      </c>
      <c r="FN27" s="17">
        <v>0.368824986520476</v>
      </c>
      <c r="FO27" s="17">
        <v>0.16353149998969</v>
      </c>
      <c r="FP27" s="17">
        <v>0.541444670591163</v>
      </c>
      <c r="FQ27" s="17">
        <v>0.561254399994537</v>
      </c>
      <c r="FR27" s="17">
        <v>0.545770094138927</v>
      </c>
      <c r="FS27" s="17">
        <v>0.278758775902724</v>
      </c>
      <c r="FT27" s="17">
        <v>0.2899584780124578</v>
      </c>
      <c r="FU27" s="17">
        <v>0.2463112402154595</v>
      </c>
      <c r="FV27" s="17">
        <v>0.4812411820761134</v>
      </c>
      <c r="FW27" s="17">
        <v>0.546798680993542</v>
      </c>
      <c r="FX27" s="17">
        <v>0.146170639994878</v>
      </c>
      <c r="FY27" s="17">
        <v>0.372334249130977</v>
      </c>
      <c r="FZ27" s="17">
        <v>0.633488161833154</v>
      </c>
      <c r="GA27" s="17">
        <v>0.122730879987151</v>
      </c>
      <c r="GB27" s="17">
        <v>0.122293219998275</v>
      </c>
      <c r="GC27" s="17">
        <v>0.61530111999532</v>
      </c>
      <c r="GD27" s="17">
        <v>0.6153011199993641</v>
      </c>
      <c r="GE27" s="17">
        <v>0.6153011199911947</v>
      </c>
      <c r="GF27" s="17">
        <v>0.2785593599952956</v>
      </c>
      <c r="GG27" s="17">
        <v>0.2914487058544039</v>
      </c>
    </row>
    <row r="28" spans="1:189" s="4" customFormat="1" ht="15.75">
      <c r="A28" s="15" t="s">
        <v>42</v>
      </c>
      <c r="B28" s="15" t="s">
        <v>43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</v>
      </c>
      <c r="BP28" s="18">
        <v>0</v>
      </c>
      <c r="BQ28" s="18">
        <v>0</v>
      </c>
      <c r="BR28" s="18">
        <v>0</v>
      </c>
      <c r="BS28" s="18">
        <v>0</v>
      </c>
      <c r="BT28" s="18">
        <v>0</v>
      </c>
      <c r="BU28" s="18">
        <v>0</v>
      </c>
      <c r="BV28" s="18">
        <v>0</v>
      </c>
      <c r="BW28" s="18">
        <v>0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0</v>
      </c>
      <c r="CF28" s="18">
        <v>0</v>
      </c>
      <c r="CG28" s="18">
        <v>0</v>
      </c>
      <c r="CH28" s="18">
        <v>0</v>
      </c>
      <c r="CI28" s="18">
        <v>0</v>
      </c>
      <c r="CJ28" s="18">
        <v>0</v>
      </c>
      <c r="CK28" s="18">
        <v>0</v>
      </c>
      <c r="CL28" s="18">
        <v>0</v>
      </c>
      <c r="CM28" s="18">
        <v>0.04309601717888693</v>
      </c>
      <c r="CN28" s="18">
        <v>0</v>
      </c>
      <c r="CO28" s="18">
        <v>0</v>
      </c>
      <c r="CP28" s="18">
        <v>0</v>
      </c>
      <c r="CQ28" s="18">
        <v>0</v>
      </c>
      <c r="CR28" s="18">
        <v>0.0006005527004455586</v>
      </c>
      <c r="CS28" s="18">
        <v>0</v>
      </c>
      <c r="CT28" s="18">
        <v>0</v>
      </c>
      <c r="CU28" s="18">
        <v>0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</v>
      </c>
      <c r="DE28" s="18">
        <v>0</v>
      </c>
      <c r="DF28" s="18">
        <v>0</v>
      </c>
      <c r="DG28" s="18">
        <v>0</v>
      </c>
      <c r="DH28" s="18">
        <v>0</v>
      </c>
      <c r="DI28" s="18">
        <v>0</v>
      </c>
      <c r="DJ28" s="18">
        <v>0</v>
      </c>
      <c r="DK28" s="18">
        <v>0</v>
      </c>
      <c r="DL28" s="18">
        <v>0</v>
      </c>
      <c r="DM28" s="18">
        <v>0</v>
      </c>
      <c r="DN28" s="18">
        <v>0</v>
      </c>
      <c r="DO28" s="17">
        <v>0</v>
      </c>
      <c r="DP28" s="18">
        <v>0</v>
      </c>
      <c r="DQ28" s="18">
        <v>0</v>
      </c>
      <c r="DR28" s="18">
        <v>0</v>
      </c>
      <c r="DS28" s="18">
        <v>0</v>
      </c>
      <c r="DT28" s="18">
        <v>0</v>
      </c>
      <c r="DU28" s="18">
        <v>0</v>
      </c>
      <c r="DV28" s="18">
        <v>0</v>
      </c>
      <c r="DW28" s="18">
        <v>0</v>
      </c>
      <c r="DX28" s="18">
        <v>0</v>
      </c>
      <c r="DY28" s="18">
        <v>0</v>
      </c>
      <c r="DZ28" s="18">
        <v>0</v>
      </c>
      <c r="EA28" s="18">
        <v>0</v>
      </c>
      <c r="EB28" s="18">
        <v>0</v>
      </c>
      <c r="EC28" s="18">
        <v>0</v>
      </c>
      <c r="ED28" s="18">
        <v>0</v>
      </c>
      <c r="EE28" s="18">
        <v>0</v>
      </c>
      <c r="EF28" s="18">
        <v>0</v>
      </c>
      <c r="EG28" s="18">
        <v>0</v>
      </c>
      <c r="EH28" s="18">
        <v>0</v>
      </c>
      <c r="EI28" s="18">
        <v>0</v>
      </c>
      <c r="EJ28" s="18">
        <v>0</v>
      </c>
      <c r="EK28" s="18">
        <v>0.010727137067832982</v>
      </c>
      <c r="EL28" s="18">
        <v>0</v>
      </c>
      <c r="EM28" s="18">
        <v>0</v>
      </c>
      <c r="EN28" s="18">
        <v>0.0002019416180566076</v>
      </c>
      <c r="EO28" s="18">
        <v>0</v>
      </c>
      <c r="EP28" s="18">
        <v>0</v>
      </c>
      <c r="EQ28" s="18">
        <v>7.41666666666261</v>
      </c>
      <c r="ER28" s="18">
        <v>0.00839360806212478</v>
      </c>
      <c r="ES28" s="18">
        <v>0</v>
      </c>
      <c r="ET28" s="18">
        <v>0</v>
      </c>
      <c r="EU28" s="18">
        <v>0</v>
      </c>
      <c r="EV28" s="18">
        <v>0</v>
      </c>
      <c r="EW28" s="18">
        <v>0</v>
      </c>
      <c r="EX28" s="18">
        <v>0</v>
      </c>
      <c r="EY28" s="18">
        <v>7.41666666666667</v>
      </c>
      <c r="EZ28" s="18">
        <v>0</v>
      </c>
      <c r="FA28" s="18">
        <v>0</v>
      </c>
      <c r="FB28" s="18">
        <v>7.41666666666074</v>
      </c>
      <c r="FC28" s="17">
        <v>16.52898863138871</v>
      </c>
      <c r="FD28" s="17">
        <v>0.0190499999941094</v>
      </c>
      <c r="FE28" s="17">
        <v>0</v>
      </c>
      <c r="FF28" s="17">
        <v>0</v>
      </c>
      <c r="FG28" s="17">
        <v>0</v>
      </c>
      <c r="FH28" s="17">
        <v>0</v>
      </c>
      <c r="FI28" s="17">
        <v>0</v>
      </c>
      <c r="FJ28" s="17">
        <v>0</v>
      </c>
      <c r="FK28" s="17">
        <v>5.96406806287858</v>
      </c>
      <c r="FL28" s="17">
        <v>0</v>
      </c>
      <c r="FM28" s="17">
        <v>0</v>
      </c>
      <c r="FN28" s="17">
        <v>5.96406806287139</v>
      </c>
      <c r="FO28" s="17">
        <v>0</v>
      </c>
      <c r="FP28" s="17">
        <v>0</v>
      </c>
      <c r="FQ28" s="17">
        <v>0</v>
      </c>
      <c r="FR28" s="17">
        <v>0</v>
      </c>
      <c r="FS28" s="17">
        <v>0</v>
      </c>
      <c r="FT28" s="17">
        <v>0</v>
      </c>
      <c r="FU28" s="17">
        <v>0</v>
      </c>
      <c r="FV28" s="17">
        <v>0</v>
      </c>
      <c r="FW28" s="17">
        <v>0</v>
      </c>
      <c r="FX28" s="17">
        <v>0</v>
      </c>
      <c r="FY28" s="17">
        <v>0</v>
      </c>
      <c r="FZ28" s="17">
        <v>0</v>
      </c>
      <c r="GA28" s="17">
        <v>0</v>
      </c>
      <c r="GB28" s="17">
        <v>0</v>
      </c>
      <c r="GC28" s="17">
        <v>0</v>
      </c>
      <c r="GD28" s="17">
        <v>0</v>
      </c>
      <c r="GE28" s="17">
        <v>0</v>
      </c>
      <c r="GF28" s="17">
        <v>0</v>
      </c>
      <c r="GG28" s="17">
        <v>0</v>
      </c>
    </row>
    <row r="29" spans="1:189" s="4" customFormat="1" ht="15.75">
      <c r="A29" s="15" t="s">
        <v>44</v>
      </c>
      <c r="B29" s="15" t="s">
        <v>45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v>0</v>
      </c>
      <c r="BG29" s="18">
        <v>0</v>
      </c>
      <c r="BH29" s="18">
        <v>0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0</v>
      </c>
      <c r="BP29" s="18">
        <v>0</v>
      </c>
      <c r="BQ29" s="18">
        <v>0</v>
      </c>
      <c r="BR29" s="18">
        <v>0</v>
      </c>
      <c r="BS29" s="18">
        <v>0</v>
      </c>
      <c r="BT29" s="18">
        <v>0</v>
      </c>
      <c r="BU29" s="18">
        <v>0</v>
      </c>
      <c r="BV29" s="18">
        <v>0</v>
      </c>
      <c r="BW29" s="18">
        <v>0</v>
      </c>
      <c r="BX29" s="18">
        <v>0</v>
      </c>
      <c r="BY29" s="18">
        <v>0</v>
      </c>
      <c r="BZ29" s="18">
        <v>0</v>
      </c>
      <c r="CA29" s="18">
        <v>0</v>
      </c>
      <c r="CB29" s="18">
        <v>0</v>
      </c>
      <c r="CC29" s="18">
        <v>0</v>
      </c>
      <c r="CD29" s="18">
        <v>0</v>
      </c>
      <c r="CE29" s="18">
        <v>0</v>
      </c>
      <c r="CF29" s="18">
        <v>0</v>
      </c>
      <c r="CG29" s="18">
        <v>0</v>
      </c>
      <c r="CH29" s="18">
        <v>0</v>
      </c>
      <c r="CI29" s="18">
        <v>0</v>
      </c>
      <c r="CJ29" s="18">
        <v>0</v>
      </c>
      <c r="CK29" s="18">
        <v>0</v>
      </c>
      <c r="CL29" s="18">
        <v>0</v>
      </c>
      <c r="CM29" s="18">
        <v>0</v>
      </c>
      <c r="CN29" s="18">
        <v>0</v>
      </c>
      <c r="CO29" s="18">
        <v>0</v>
      </c>
      <c r="CP29" s="18">
        <v>0</v>
      </c>
      <c r="CQ29" s="18">
        <v>0</v>
      </c>
      <c r="CR29" s="18">
        <v>0</v>
      </c>
      <c r="CS29" s="18">
        <v>0</v>
      </c>
      <c r="CT29" s="18">
        <v>0</v>
      </c>
      <c r="CU29" s="18">
        <v>0</v>
      </c>
      <c r="CV29" s="18">
        <v>0</v>
      </c>
      <c r="CW29" s="18">
        <v>0</v>
      </c>
      <c r="CX29" s="18">
        <v>0</v>
      </c>
      <c r="CY29" s="18">
        <v>0</v>
      </c>
      <c r="CZ29" s="18">
        <v>0</v>
      </c>
      <c r="DA29" s="18">
        <v>0</v>
      </c>
      <c r="DB29" s="18">
        <v>0</v>
      </c>
      <c r="DC29" s="18">
        <v>0</v>
      </c>
      <c r="DD29" s="18">
        <v>0</v>
      </c>
      <c r="DE29" s="18">
        <v>0</v>
      </c>
      <c r="DF29" s="18">
        <v>0.0006986534632805434</v>
      </c>
      <c r="DG29" s="18">
        <v>0</v>
      </c>
      <c r="DH29" s="18">
        <v>0</v>
      </c>
      <c r="DI29" s="18">
        <v>0</v>
      </c>
      <c r="DJ29" s="18">
        <v>0</v>
      </c>
      <c r="DK29" s="18">
        <v>0</v>
      </c>
      <c r="DL29" s="18">
        <v>0</v>
      </c>
      <c r="DM29" s="18">
        <v>0</v>
      </c>
      <c r="DN29" s="18">
        <v>0</v>
      </c>
      <c r="DO29" s="17">
        <v>0</v>
      </c>
      <c r="DP29" s="18">
        <v>0</v>
      </c>
      <c r="DQ29" s="18">
        <v>0</v>
      </c>
      <c r="DR29" s="18">
        <v>0</v>
      </c>
      <c r="DS29" s="18">
        <v>0</v>
      </c>
      <c r="DT29" s="18">
        <v>0</v>
      </c>
      <c r="DU29" s="18">
        <v>7.390593235845562E-05</v>
      </c>
      <c r="DV29" s="18">
        <v>0</v>
      </c>
      <c r="DW29" s="18">
        <v>0</v>
      </c>
      <c r="DX29" s="18">
        <v>0</v>
      </c>
      <c r="DY29" s="18">
        <v>0</v>
      </c>
      <c r="DZ29" s="18">
        <v>0</v>
      </c>
      <c r="EA29" s="18">
        <v>0</v>
      </c>
      <c r="EB29" s="18">
        <v>0</v>
      </c>
      <c r="EC29" s="18">
        <v>0</v>
      </c>
      <c r="ED29" s="18">
        <v>0.3437960867464818</v>
      </c>
      <c r="EE29" s="18">
        <v>0</v>
      </c>
      <c r="EF29" s="18">
        <v>0</v>
      </c>
      <c r="EG29" s="18">
        <v>0</v>
      </c>
      <c r="EH29" s="18">
        <v>0</v>
      </c>
      <c r="EI29" s="18">
        <v>0</v>
      </c>
      <c r="EJ29" s="18">
        <v>0</v>
      </c>
      <c r="EK29" s="18">
        <v>0</v>
      </c>
      <c r="EL29" s="18">
        <v>0</v>
      </c>
      <c r="EM29" s="18">
        <v>0</v>
      </c>
      <c r="EN29" s="18">
        <v>0</v>
      </c>
      <c r="EO29" s="18">
        <v>0</v>
      </c>
      <c r="EP29" s="18">
        <v>0</v>
      </c>
      <c r="EQ29" s="18">
        <v>0</v>
      </c>
      <c r="ER29" s="18">
        <v>0</v>
      </c>
      <c r="ES29" s="18">
        <v>0</v>
      </c>
      <c r="ET29" s="18">
        <v>0</v>
      </c>
      <c r="EU29" s="18">
        <v>0</v>
      </c>
      <c r="EV29" s="18">
        <v>0</v>
      </c>
      <c r="EW29" s="18">
        <v>0</v>
      </c>
      <c r="EX29" s="18">
        <v>0</v>
      </c>
      <c r="EY29" s="18">
        <v>0</v>
      </c>
      <c r="EZ29" s="18">
        <v>0</v>
      </c>
      <c r="FA29" s="18">
        <v>0</v>
      </c>
      <c r="FB29" s="18">
        <v>0</v>
      </c>
      <c r="FC29" s="17">
        <v>0</v>
      </c>
      <c r="FD29" s="17">
        <v>0</v>
      </c>
      <c r="FE29" s="17">
        <v>0</v>
      </c>
      <c r="FF29" s="17">
        <v>0</v>
      </c>
      <c r="FG29" s="17">
        <v>0</v>
      </c>
      <c r="FH29" s="17">
        <v>0</v>
      </c>
      <c r="FI29" s="17">
        <v>0</v>
      </c>
      <c r="FJ29" s="17">
        <v>0</v>
      </c>
      <c r="FK29" s="17">
        <v>0</v>
      </c>
      <c r="FL29" s="17">
        <v>0</v>
      </c>
      <c r="FM29" s="17">
        <v>0</v>
      </c>
      <c r="FN29" s="17">
        <v>0</v>
      </c>
      <c r="FO29" s="17">
        <v>0</v>
      </c>
      <c r="FP29" s="17">
        <v>0</v>
      </c>
      <c r="FQ29" s="17">
        <v>0</v>
      </c>
      <c r="FR29" s="17">
        <v>0</v>
      </c>
      <c r="FS29" s="17">
        <v>0</v>
      </c>
      <c r="FT29" s="17">
        <v>0</v>
      </c>
      <c r="FU29" s="17">
        <v>0</v>
      </c>
      <c r="FV29" s="17">
        <v>0</v>
      </c>
      <c r="FW29" s="17">
        <v>0</v>
      </c>
      <c r="FX29" s="17">
        <v>0</v>
      </c>
      <c r="FY29" s="17">
        <v>0</v>
      </c>
      <c r="FZ29" s="17">
        <v>0</v>
      </c>
      <c r="GA29" s="17">
        <v>0</v>
      </c>
      <c r="GB29" s="17">
        <v>0</v>
      </c>
      <c r="GC29" s="17">
        <v>0</v>
      </c>
      <c r="GD29" s="17">
        <v>0</v>
      </c>
      <c r="GE29" s="17">
        <v>0</v>
      </c>
      <c r="GF29" s="17">
        <v>0</v>
      </c>
      <c r="GG29" s="17">
        <v>0</v>
      </c>
    </row>
    <row r="30" spans="1:189" s="4" customFormat="1" ht="15.75">
      <c r="A30" s="15" t="s">
        <v>46</v>
      </c>
      <c r="B30" s="15" t="s">
        <v>47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0.001632492168937957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0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7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0.0492406940001473</v>
      </c>
      <c r="ER30" s="18">
        <v>0</v>
      </c>
      <c r="ES30" s="18">
        <v>0.026099466964682898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18">
        <v>0</v>
      </c>
      <c r="FB30" s="18">
        <v>0</v>
      </c>
      <c r="FC30" s="17">
        <v>0.0483455999915245</v>
      </c>
      <c r="FD30" s="17">
        <v>0</v>
      </c>
      <c r="FE30" s="17">
        <v>0.048</v>
      </c>
      <c r="FF30" s="17">
        <v>0</v>
      </c>
      <c r="FG30" s="17">
        <v>0</v>
      </c>
      <c r="FH30" s="17">
        <v>0</v>
      </c>
      <c r="FI30" s="17">
        <v>0</v>
      </c>
      <c r="FJ30" s="17">
        <v>0.00976270871618696</v>
      </c>
      <c r="FK30" s="17">
        <v>0.0448050781714061</v>
      </c>
      <c r="FL30" s="17">
        <v>0</v>
      </c>
      <c r="FM30" s="17">
        <v>0</v>
      </c>
      <c r="FN30" s="17">
        <v>0</v>
      </c>
      <c r="FO30" s="17">
        <v>0</v>
      </c>
      <c r="FP30" s="17">
        <v>0</v>
      </c>
      <c r="FQ30" s="17">
        <v>0</v>
      </c>
      <c r="FR30" s="17">
        <v>0</v>
      </c>
      <c r="FS30" s="17">
        <v>0</v>
      </c>
      <c r="FT30" s="17">
        <v>0</v>
      </c>
      <c r="FU30" s="17">
        <v>0</v>
      </c>
      <c r="FV30" s="17">
        <v>0</v>
      </c>
      <c r="FW30" s="17">
        <v>0</v>
      </c>
      <c r="FX30" s="17">
        <v>0</v>
      </c>
      <c r="FY30" s="17">
        <v>0</v>
      </c>
      <c r="FZ30" s="17">
        <v>0</v>
      </c>
      <c r="GA30" s="17">
        <v>0</v>
      </c>
      <c r="GB30" s="17">
        <v>0</v>
      </c>
      <c r="GC30" s="17">
        <v>0</v>
      </c>
      <c r="GD30" s="17">
        <v>0</v>
      </c>
      <c r="GE30" s="17">
        <v>0</v>
      </c>
      <c r="GF30" s="17">
        <v>0</v>
      </c>
      <c r="GG30" s="17">
        <v>0</v>
      </c>
    </row>
    <row r="31" spans="1:189" s="4" customFormat="1" ht="15.75">
      <c r="A31" s="15" t="s">
        <v>48</v>
      </c>
      <c r="B31" s="15" t="s">
        <v>49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0</v>
      </c>
      <c r="BA31" s="18">
        <v>0</v>
      </c>
      <c r="BB31" s="18">
        <v>0</v>
      </c>
      <c r="BC31" s="18">
        <v>0</v>
      </c>
      <c r="BD31" s="18">
        <v>0</v>
      </c>
      <c r="BE31" s="18">
        <v>0</v>
      </c>
      <c r="BF31" s="18">
        <v>0</v>
      </c>
      <c r="BG31" s="18">
        <v>0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0</v>
      </c>
      <c r="BP31" s="18">
        <v>0</v>
      </c>
      <c r="BQ31" s="18">
        <v>0</v>
      </c>
      <c r="BR31" s="18">
        <v>0</v>
      </c>
      <c r="BS31" s="18">
        <v>0</v>
      </c>
      <c r="BT31" s="18">
        <v>0</v>
      </c>
      <c r="BU31" s="18">
        <v>0</v>
      </c>
      <c r="BV31" s="18">
        <v>0.07685474870288117</v>
      </c>
      <c r="BW31" s="18">
        <v>0.07681742667451046</v>
      </c>
      <c r="BX31" s="18">
        <v>0</v>
      </c>
      <c r="BY31" s="18">
        <v>0.0864</v>
      </c>
      <c r="BZ31" s="18">
        <v>0</v>
      </c>
      <c r="CA31" s="18">
        <v>0</v>
      </c>
      <c r="CB31" s="18">
        <v>0</v>
      </c>
      <c r="CC31" s="18">
        <v>0</v>
      </c>
      <c r="CD31" s="18">
        <v>0</v>
      </c>
      <c r="CE31" s="18">
        <v>0</v>
      </c>
      <c r="CF31" s="18">
        <v>0</v>
      </c>
      <c r="CG31" s="18">
        <v>0.005507167253315068</v>
      </c>
      <c r="CH31" s="18">
        <v>0</v>
      </c>
      <c r="CI31" s="18">
        <v>0</v>
      </c>
      <c r="CJ31" s="18">
        <v>0</v>
      </c>
      <c r="CK31" s="18">
        <v>0</v>
      </c>
      <c r="CL31" s="18">
        <v>0</v>
      </c>
      <c r="CM31" s="18">
        <v>0</v>
      </c>
      <c r="CN31" s="18">
        <v>0</v>
      </c>
      <c r="CO31" s="18">
        <v>0</v>
      </c>
      <c r="CP31" s="18">
        <v>0</v>
      </c>
      <c r="CQ31" s="18">
        <v>0</v>
      </c>
      <c r="CR31" s="18">
        <v>0</v>
      </c>
      <c r="CS31" s="18">
        <v>0</v>
      </c>
      <c r="CT31" s="18">
        <v>0</v>
      </c>
      <c r="CU31" s="18">
        <v>0</v>
      </c>
      <c r="CV31" s="18">
        <v>0.004478781691473877</v>
      </c>
      <c r="CW31" s="18">
        <v>0</v>
      </c>
      <c r="CX31" s="18">
        <v>0</v>
      </c>
      <c r="CY31" s="18">
        <v>0</v>
      </c>
      <c r="CZ31" s="18">
        <v>0</v>
      </c>
      <c r="DA31" s="18">
        <v>0.004460144057865524</v>
      </c>
      <c r="DB31" s="18">
        <v>0</v>
      </c>
      <c r="DC31" s="18">
        <v>0</v>
      </c>
      <c r="DD31" s="18">
        <v>0</v>
      </c>
      <c r="DE31" s="18">
        <v>0</v>
      </c>
      <c r="DF31" s="18">
        <v>0.00013513725984228434</v>
      </c>
      <c r="DG31" s="18">
        <v>0</v>
      </c>
      <c r="DH31" s="18">
        <v>0</v>
      </c>
      <c r="DI31" s="18">
        <v>0</v>
      </c>
      <c r="DJ31" s="18">
        <v>0.0008622026941825922</v>
      </c>
      <c r="DK31" s="18">
        <v>0</v>
      </c>
      <c r="DL31" s="18">
        <v>0</v>
      </c>
      <c r="DM31" s="18">
        <v>0</v>
      </c>
      <c r="DN31" s="18">
        <v>0</v>
      </c>
      <c r="DO31" s="17">
        <v>0</v>
      </c>
      <c r="DP31" s="18">
        <v>0</v>
      </c>
      <c r="DQ31" s="18">
        <v>0</v>
      </c>
      <c r="DR31" s="18">
        <v>0</v>
      </c>
      <c r="DS31" s="18">
        <v>0</v>
      </c>
      <c r="DT31" s="18">
        <v>0</v>
      </c>
      <c r="DU31" s="18">
        <v>0</v>
      </c>
      <c r="DV31" s="18">
        <v>0</v>
      </c>
      <c r="DW31" s="18">
        <v>0.006520586611319819</v>
      </c>
      <c r="DX31" s="18">
        <v>0</v>
      </c>
      <c r="DY31" s="18">
        <v>0</v>
      </c>
      <c r="DZ31" s="18">
        <v>0.00041381055970502416</v>
      </c>
      <c r="EA31" s="18">
        <v>0</v>
      </c>
      <c r="EB31" s="18">
        <v>0</v>
      </c>
      <c r="EC31" s="18">
        <v>0</v>
      </c>
      <c r="ED31" s="18">
        <v>0</v>
      </c>
      <c r="EE31" s="18">
        <v>0.0003028198311572047</v>
      </c>
      <c r="EF31" s="18">
        <v>0</v>
      </c>
      <c r="EG31" s="18">
        <v>0.0013058469436687747</v>
      </c>
      <c r="EH31" s="18">
        <v>0</v>
      </c>
      <c r="EI31" s="18">
        <v>0</v>
      </c>
      <c r="EJ31" s="18">
        <v>0</v>
      </c>
      <c r="EK31" s="18">
        <v>0.0009497963783561624</v>
      </c>
      <c r="EL31" s="18">
        <v>0.04695466086000684</v>
      </c>
      <c r="EM31" s="18">
        <v>0.026069958958829915</v>
      </c>
      <c r="EN31" s="18">
        <v>0.09678821969644111</v>
      </c>
      <c r="EO31" s="18">
        <v>0</v>
      </c>
      <c r="EP31" s="18">
        <v>0</v>
      </c>
      <c r="EQ31" s="18">
        <v>0.0353743887727939</v>
      </c>
      <c r="ER31" s="18">
        <v>0</v>
      </c>
      <c r="ES31" s="18">
        <v>0.0912596816769716</v>
      </c>
      <c r="ET31" s="18">
        <v>0.008940689945871279</v>
      </c>
      <c r="EU31" s="18">
        <v>0</v>
      </c>
      <c r="EV31" s="18">
        <v>0</v>
      </c>
      <c r="EW31" s="18">
        <v>0</v>
      </c>
      <c r="EX31" s="18">
        <v>0.04004865183548412</v>
      </c>
      <c r="EY31" s="18">
        <v>0</v>
      </c>
      <c r="EZ31" s="18">
        <v>0.0510885999046825</v>
      </c>
      <c r="FA31" s="18">
        <v>0.118844510956671</v>
      </c>
      <c r="FB31" s="18">
        <v>0</v>
      </c>
      <c r="FC31" s="17">
        <v>0.0366923051424651</v>
      </c>
      <c r="FD31" s="17">
        <v>0</v>
      </c>
      <c r="FE31" s="17">
        <v>0.117254011404477</v>
      </c>
      <c r="FF31" s="17">
        <v>0.0127564902755936</v>
      </c>
      <c r="FG31" s="17">
        <v>0</v>
      </c>
      <c r="FH31" s="17">
        <v>0.002018428076072189</v>
      </c>
      <c r="FI31" s="17">
        <v>0</v>
      </c>
      <c r="FJ31" s="17">
        <v>0.0142942880916583</v>
      </c>
      <c r="FK31" s="17">
        <v>0</v>
      </c>
      <c r="FL31" s="17">
        <v>0.0475199999910031</v>
      </c>
      <c r="FM31" s="17">
        <v>0.11768471294208808</v>
      </c>
      <c r="FN31" s="17">
        <v>0</v>
      </c>
      <c r="FO31" s="17">
        <v>0.00680899999476425</v>
      </c>
      <c r="FP31" s="17">
        <v>0.0450774999943451</v>
      </c>
      <c r="FQ31" s="17">
        <v>0.00046092076240340703</v>
      </c>
      <c r="FR31" s="17">
        <v>0.0059443607481448</v>
      </c>
      <c r="FS31" s="17">
        <v>0</v>
      </c>
      <c r="FT31" s="17">
        <v>0.00012115495622232601</v>
      </c>
      <c r="FU31" s="17">
        <v>0</v>
      </c>
      <c r="FV31" s="17">
        <v>0.08752553921693448</v>
      </c>
      <c r="FW31" s="17">
        <v>0.015182639995461999</v>
      </c>
      <c r="FX31" s="17">
        <v>0</v>
      </c>
      <c r="FY31" s="17">
        <v>0.0746035199989049</v>
      </c>
      <c r="FZ31" s="17">
        <v>0</v>
      </c>
      <c r="GA31" s="17">
        <v>0.00163067648567831</v>
      </c>
      <c r="GB31" s="17">
        <v>0</v>
      </c>
      <c r="GC31" s="17">
        <v>0</v>
      </c>
      <c r="GD31" s="17">
        <v>0</v>
      </c>
      <c r="GE31" s="17">
        <v>0</v>
      </c>
      <c r="GF31" s="17">
        <v>0</v>
      </c>
      <c r="GG31" s="17">
        <v>0</v>
      </c>
    </row>
    <row r="32" spans="1:189" s="4" customFormat="1" ht="15.75">
      <c r="A32" s="15" t="s">
        <v>50</v>
      </c>
      <c r="B32" s="15" t="s">
        <v>51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0.0011551935896692363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0.0008589420110863462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0.0003621468066768598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0.04530085113251171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 s="18">
        <v>0</v>
      </c>
      <c r="CR32" s="18">
        <v>0</v>
      </c>
      <c r="CS32" s="18">
        <v>0</v>
      </c>
      <c r="CT32" s="18">
        <v>0</v>
      </c>
      <c r="CU32" s="18">
        <v>0</v>
      </c>
      <c r="CV32" s="18">
        <v>0</v>
      </c>
      <c r="CW32" s="18">
        <v>0</v>
      </c>
      <c r="CX32" s="18">
        <v>0</v>
      </c>
      <c r="CY32" s="18">
        <v>0</v>
      </c>
      <c r="CZ32" s="18">
        <v>0</v>
      </c>
      <c r="DA32" s="18">
        <v>0</v>
      </c>
      <c r="DB32" s="18">
        <v>0</v>
      </c>
      <c r="DC32" s="18">
        <v>0</v>
      </c>
      <c r="DD32" s="18">
        <v>0</v>
      </c>
      <c r="DE32" s="18">
        <v>0</v>
      </c>
      <c r="DF32" s="18">
        <v>0.013682067988576492</v>
      </c>
      <c r="DG32" s="18">
        <v>0</v>
      </c>
      <c r="DH32" s="18">
        <v>0</v>
      </c>
      <c r="DI32" s="18">
        <v>0</v>
      </c>
      <c r="DJ32" s="18">
        <v>0</v>
      </c>
      <c r="DK32" s="18">
        <v>0.0041558848402453745</v>
      </c>
      <c r="DL32" s="18">
        <v>0</v>
      </c>
      <c r="DM32" s="18">
        <v>0</v>
      </c>
      <c r="DN32" s="18">
        <v>0</v>
      </c>
      <c r="DO32" s="17">
        <v>0</v>
      </c>
      <c r="DP32" s="18">
        <v>0</v>
      </c>
      <c r="DQ32" s="18">
        <v>0</v>
      </c>
      <c r="DR32" s="18">
        <v>0</v>
      </c>
      <c r="DS32" s="18">
        <v>0</v>
      </c>
      <c r="DT32" s="18">
        <v>0</v>
      </c>
      <c r="DU32" s="18">
        <v>0.0018210358865788868</v>
      </c>
      <c r="DV32" s="18">
        <v>0</v>
      </c>
      <c r="DW32" s="18">
        <v>0.00032789332380246856</v>
      </c>
      <c r="DX32" s="18">
        <v>0</v>
      </c>
      <c r="DY32" s="18">
        <v>0</v>
      </c>
      <c r="DZ32" s="18">
        <v>9.593646079348045E-05</v>
      </c>
      <c r="EA32" s="18">
        <v>0</v>
      </c>
      <c r="EB32" s="18">
        <v>0</v>
      </c>
      <c r="EC32" s="18">
        <v>0</v>
      </c>
      <c r="ED32" s="18">
        <v>0</v>
      </c>
      <c r="EE32" s="18">
        <v>0</v>
      </c>
      <c r="EF32" s="18">
        <v>0</v>
      </c>
      <c r="EG32" s="18">
        <v>0</v>
      </c>
      <c r="EH32" s="18">
        <v>0</v>
      </c>
      <c r="EI32" s="18">
        <v>0</v>
      </c>
      <c r="EJ32" s="18">
        <v>0</v>
      </c>
      <c r="EK32" s="18">
        <v>0.013363846531464786</v>
      </c>
      <c r="EL32" s="18">
        <v>0</v>
      </c>
      <c r="EM32" s="18">
        <v>0</v>
      </c>
      <c r="EN32" s="18">
        <v>0</v>
      </c>
      <c r="EO32" s="18">
        <v>0</v>
      </c>
      <c r="EP32" s="18">
        <v>0</v>
      </c>
      <c r="EQ32" s="18">
        <v>0</v>
      </c>
      <c r="ER32" s="18">
        <v>0</v>
      </c>
      <c r="ES32" s="18">
        <v>0.0357755132961863</v>
      </c>
      <c r="ET32" s="18">
        <v>0.000201905978795078</v>
      </c>
      <c r="EU32" s="18">
        <v>0</v>
      </c>
      <c r="EV32" s="18">
        <v>0</v>
      </c>
      <c r="EW32" s="18">
        <v>0</v>
      </c>
      <c r="EX32" s="18">
        <v>0</v>
      </c>
      <c r="EY32" s="18">
        <v>0.012338427999001</v>
      </c>
      <c r="EZ32" s="18">
        <v>0</v>
      </c>
      <c r="FA32" s="18">
        <v>0</v>
      </c>
      <c r="FB32" s="18">
        <v>0</v>
      </c>
      <c r="FC32" s="17">
        <v>0</v>
      </c>
      <c r="FD32" s="17">
        <v>0</v>
      </c>
      <c r="FE32" s="17">
        <v>0</v>
      </c>
      <c r="FF32" s="17">
        <v>0</v>
      </c>
      <c r="FG32" s="17">
        <v>0</v>
      </c>
      <c r="FH32" s="17">
        <v>0</v>
      </c>
      <c r="FI32" s="17">
        <v>0</v>
      </c>
      <c r="FJ32" s="17">
        <v>0</v>
      </c>
      <c r="FK32" s="17">
        <v>0</v>
      </c>
      <c r="FL32" s="17">
        <v>0</v>
      </c>
      <c r="FM32" s="17">
        <v>0</v>
      </c>
      <c r="FN32" s="17">
        <v>0</v>
      </c>
      <c r="FO32" s="17">
        <v>0</v>
      </c>
      <c r="FP32" s="17">
        <v>0</v>
      </c>
      <c r="FQ32" s="17">
        <v>0</v>
      </c>
      <c r="FR32" s="17">
        <v>0</v>
      </c>
      <c r="FS32" s="17">
        <v>0</v>
      </c>
      <c r="FT32" s="17">
        <v>0</v>
      </c>
      <c r="FU32" s="17">
        <v>0</v>
      </c>
      <c r="FV32" s="17">
        <v>0</v>
      </c>
      <c r="FW32" s="17">
        <v>0</v>
      </c>
      <c r="FX32" s="17">
        <v>0</v>
      </c>
      <c r="FY32" s="17">
        <v>0</v>
      </c>
      <c r="FZ32" s="17">
        <v>0</v>
      </c>
      <c r="GA32" s="17">
        <v>0</v>
      </c>
      <c r="GB32" s="17">
        <v>0</v>
      </c>
      <c r="GC32" s="17">
        <v>0</v>
      </c>
      <c r="GD32" s="17">
        <v>0</v>
      </c>
      <c r="GE32" s="17">
        <v>0</v>
      </c>
      <c r="GF32" s="17">
        <v>0</v>
      </c>
      <c r="GG32" s="17">
        <v>0</v>
      </c>
    </row>
    <row r="33" spans="1:189" s="4" customFormat="1" ht="15.75">
      <c r="A33" s="15" t="s">
        <v>52</v>
      </c>
      <c r="B33" s="15" t="s">
        <v>53</v>
      </c>
      <c r="C33" s="18">
        <v>0</v>
      </c>
      <c r="D33" s="18">
        <v>0</v>
      </c>
      <c r="E33" s="18">
        <v>0</v>
      </c>
      <c r="F33" s="18">
        <v>0.08708264298649775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0.10259737745810078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7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0.1150703165685354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18">
        <v>0.0008060060714392374</v>
      </c>
      <c r="EL33" s="18">
        <v>0</v>
      </c>
      <c r="EM33" s="18">
        <v>0</v>
      </c>
      <c r="EN33" s="18">
        <v>0</v>
      </c>
      <c r="EO33" s="18">
        <v>0.05043608852097427</v>
      </c>
      <c r="EP33" s="18">
        <v>0.09900663106783224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7">
        <v>0</v>
      </c>
      <c r="FD33" s="17">
        <v>0.006210302759622741</v>
      </c>
      <c r="FE33" s="17">
        <v>0</v>
      </c>
      <c r="FF33" s="17">
        <v>0</v>
      </c>
      <c r="FG33" s="17">
        <v>0</v>
      </c>
      <c r="FH33" s="17">
        <v>0.0020211152708726142</v>
      </c>
      <c r="FI33" s="17">
        <v>0</v>
      </c>
      <c r="FJ33" s="17">
        <v>0</v>
      </c>
      <c r="FK33" s="17">
        <v>0</v>
      </c>
      <c r="FL33" s="17">
        <v>0</v>
      </c>
      <c r="FM33" s="17">
        <v>0</v>
      </c>
      <c r="FN33" s="17">
        <v>0</v>
      </c>
      <c r="FO33" s="17">
        <v>0</v>
      </c>
      <c r="FP33" s="17">
        <v>0</v>
      </c>
      <c r="FQ33" s="17">
        <v>0</v>
      </c>
      <c r="FR33" s="17">
        <v>0</v>
      </c>
      <c r="FS33" s="17">
        <v>0</v>
      </c>
      <c r="FT33" s="17">
        <v>0</v>
      </c>
      <c r="FU33" s="17">
        <v>0</v>
      </c>
      <c r="FV33" s="17">
        <v>0</v>
      </c>
      <c r="FW33" s="17">
        <v>0</v>
      </c>
      <c r="FX33" s="17">
        <v>0</v>
      </c>
      <c r="FY33" s="17">
        <v>0</v>
      </c>
      <c r="FZ33" s="17">
        <v>0</v>
      </c>
      <c r="GA33" s="17">
        <v>0</v>
      </c>
      <c r="GB33" s="17">
        <v>0</v>
      </c>
      <c r="GC33" s="17">
        <v>0</v>
      </c>
      <c r="GD33" s="17">
        <v>0</v>
      </c>
      <c r="GE33" s="17">
        <v>0</v>
      </c>
      <c r="GF33" s="17">
        <v>0</v>
      </c>
      <c r="GG33" s="17">
        <v>0</v>
      </c>
    </row>
    <row r="34" spans="1:189" s="4" customFormat="1" ht="15.75">
      <c r="A34" s="15" t="s">
        <v>54</v>
      </c>
      <c r="B34" s="15" t="s">
        <v>55</v>
      </c>
      <c r="C34" s="18">
        <v>0</v>
      </c>
      <c r="D34" s="18">
        <v>0</v>
      </c>
      <c r="E34" s="18">
        <v>0.0008660061324294188</v>
      </c>
      <c r="F34" s="18">
        <v>0</v>
      </c>
      <c r="G34" s="18">
        <v>0.002598873610621594</v>
      </c>
      <c r="H34" s="18">
        <v>0</v>
      </c>
      <c r="I34" s="18">
        <v>0</v>
      </c>
      <c r="J34" s="18">
        <v>0</v>
      </c>
      <c r="K34" s="18">
        <v>0.028363761264362335</v>
      </c>
      <c r="L34" s="18">
        <v>0</v>
      </c>
      <c r="M34" s="18">
        <v>0</v>
      </c>
      <c r="N34" s="18">
        <v>0.001501098638878914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0.0002936818363983323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0.00024985979977419116</v>
      </c>
      <c r="AH34" s="18">
        <v>0</v>
      </c>
      <c r="AI34" s="18">
        <v>0.004733143287641671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0.0002950099061603125</v>
      </c>
      <c r="AU34" s="18">
        <v>0.00014997185755328646</v>
      </c>
      <c r="AV34" s="18">
        <v>0.00022480685514457467</v>
      </c>
      <c r="AW34" s="18">
        <v>0</v>
      </c>
      <c r="AX34" s="18">
        <v>0.001346028064282885</v>
      </c>
      <c r="AY34" s="18">
        <v>0.16614835830240898</v>
      </c>
      <c r="AZ34" s="18">
        <v>0.04409347872876004</v>
      </c>
      <c r="BA34" s="18">
        <v>0.03815111323404213</v>
      </c>
      <c r="BB34" s="18">
        <v>0.01774514193732046</v>
      </c>
      <c r="BC34" s="18">
        <v>0</v>
      </c>
      <c r="BD34" s="18">
        <v>0.00514516949316636</v>
      </c>
      <c r="BE34" s="18">
        <v>0.01602934380419894</v>
      </c>
      <c r="BF34" s="18">
        <v>0</v>
      </c>
      <c r="BG34" s="18">
        <v>0.00020641894534769394</v>
      </c>
      <c r="BH34" s="18">
        <v>0.00020701139442603881</v>
      </c>
      <c r="BI34" s="18">
        <v>0</v>
      </c>
      <c r="BJ34" s="18">
        <v>2.0771891229972812E-05</v>
      </c>
      <c r="BK34" s="18">
        <v>0</v>
      </c>
      <c r="BL34" s="18">
        <v>0</v>
      </c>
      <c r="BM34" s="18">
        <v>0</v>
      </c>
      <c r="BN34" s="18">
        <v>0</v>
      </c>
      <c r="BO34" s="18">
        <v>0</v>
      </c>
      <c r="BP34" s="18">
        <v>0.02706133199746898</v>
      </c>
      <c r="BQ34" s="18">
        <v>0</v>
      </c>
      <c r="BR34" s="18">
        <v>0.024043391123729493</v>
      </c>
      <c r="BS34" s="18">
        <v>0.03689204621315509</v>
      </c>
      <c r="BT34" s="18">
        <v>0.0012016787717617087</v>
      </c>
      <c r="BU34" s="18">
        <v>0.002047701450588944</v>
      </c>
      <c r="BV34" s="18">
        <v>0</v>
      </c>
      <c r="BW34" s="18">
        <v>0.26669762307756956</v>
      </c>
      <c r="BX34" s="18">
        <v>0</v>
      </c>
      <c r="BY34" s="18">
        <v>0.0009996661101836393</v>
      </c>
      <c r="BZ34" s="18">
        <v>0</v>
      </c>
      <c r="CA34" s="18">
        <v>0</v>
      </c>
      <c r="CB34" s="18">
        <v>0.21392686390977447</v>
      </c>
      <c r="CC34" s="18">
        <v>0.003979889289130962</v>
      </c>
      <c r="CD34" s="18">
        <v>0.04002857716192352</v>
      </c>
      <c r="CE34" s="18">
        <v>0.0005001589983697443</v>
      </c>
      <c r="CF34" s="18">
        <v>0</v>
      </c>
      <c r="CG34" s="18">
        <v>0</v>
      </c>
      <c r="CH34" s="18">
        <v>0.012990314757303464</v>
      </c>
      <c r="CI34" s="18">
        <v>0.0027570388458110174</v>
      </c>
      <c r="CJ34" s="18">
        <v>0</v>
      </c>
      <c r="CK34" s="18">
        <v>0</v>
      </c>
      <c r="CL34" s="18">
        <v>0</v>
      </c>
      <c r="CM34" s="18">
        <v>0.004709793498648677</v>
      </c>
      <c r="CN34" s="18">
        <v>0</v>
      </c>
      <c r="CO34" s="18">
        <v>0</v>
      </c>
      <c r="CP34" s="18">
        <v>0.001736596764252253</v>
      </c>
      <c r="CQ34" s="18">
        <v>0</v>
      </c>
      <c r="CR34" s="18">
        <v>0</v>
      </c>
      <c r="CS34" s="18">
        <v>0.000179373267488941</v>
      </c>
      <c r="CT34" s="18">
        <v>0</v>
      </c>
      <c r="CU34" s="18">
        <v>0.01121016340517948</v>
      </c>
      <c r="CV34" s="18">
        <v>0</v>
      </c>
      <c r="CW34" s="18">
        <v>0.10233682697672254</v>
      </c>
      <c r="CX34" s="18">
        <v>0.004565964437064099</v>
      </c>
      <c r="CY34" s="18">
        <v>0</v>
      </c>
      <c r="CZ34" s="18">
        <v>0</v>
      </c>
      <c r="DA34" s="18">
        <v>0.014636245804626578</v>
      </c>
      <c r="DB34" s="18">
        <v>0</v>
      </c>
      <c r="DC34" s="18">
        <v>0.012949067283501831</v>
      </c>
      <c r="DD34" s="18">
        <v>9.962810360170035E-05</v>
      </c>
      <c r="DE34" s="18">
        <v>0</v>
      </c>
      <c r="DF34" s="18">
        <v>0.06974972127352354</v>
      </c>
      <c r="DG34" s="18">
        <v>0</v>
      </c>
      <c r="DH34" s="18">
        <v>0.07678819356780651</v>
      </c>
      <c r="DI34" s="18">
        <v>0</v>
      </c>
      <c r="DJ34" s="18">
        <v>0.0018880897501541605</v>
      </c>
      <c r="DK34" s="18">
        <v>0</v>
      </c>
      <c r="DL34" s="18">
        <v>0.003299200209222707</v>
      </c>
      <c r="DM34" s="18">
        <v>0</v>
      </c>
      <c r="DN34" s="18">
        <v>0.002559803786765701</v>
      </c>
      <c r="DO34" s="17">
        <v>0.12948811643586758</v>
      </c>
      <c r="DP34" s="18">
        <v>0.037928323594631295</v>
      </c>
      <c r="DQ34" s="18">
        <v>0</v>
      </c>
      <c r="DR34" s="18">
        <v>0.012478848197172982</v>
      </c>
      <c r="DS34" s="18">
        <v>0</v>
      </c>
      <c r="DT34" s="18">
        <v>0.0018967610912549817</v>
      </c>
      <c r="DU34" s="18">
        <v>0</v>
      </c>
      <c r="DV34" s="18">
        <v>0.0008481308879570332</v>
      </c>
      <c r="DW34" s="18">
        <v>0.00045752612278207133</v>
      </c>
      <c r="DX34" s="18">
        <v>0</v>
      </c>
      <c r="DY34" s="18">
        <v>0</v>
      </c>
      <c r="DZ34" s="18">
        <v>0.012817136542389982</v>
      </c>
      <c r="EA34" s="18">
        <v>0</v>
      </c>
      <c r="EB34" s="18">
        <v>0</v>
      </c>
      <c r="EC34" s="18">
        <v>0.03238814259928103</v>
      </c>
      <c r="ED34" s="18">
        <v>0</v>
      </c>
      <c r="EE34" s="18">
        <v>0</v>
      </c>
      <c r="EF34" s="18">
        <v>0.0018960998272264183</v>
      </c>
      <c r="EG34" s="18">
        <v>0</v>
      </c>
      <c r="EH34" s="18">
        <v>0</v>
      </c>
      <c r="EI34" s="18">
        <v>0.010055738059746829</v>
      </c>
      <c r="EJ34" s="18">
        <v>0.46765951726823474</v>
      </c>
      <c r="EK34" s="18">
        <v>0.2810843637293321</v>
      </c>
      <c r="EL34" s="18">
        <v>0.2662162584328756</v>
      </c>
      <c r="EM34" s="18">
        <v>0.002091997991443927</v>
      </c>
      <c r="EN34" s="18">
        <v>0</v>
      </c>
      <c r="EO34" s="18">
        <v>0</v>
      </c>
      <c r="EP34" s="18">
        <v>0.015829230584997727</v>
      </c>
      <c r="EQ34" s="18">
        <v>0.000807350748386705</v>
      </c>
      <c r="ER34" s="18">
        <v>0</v>
      </c>
      <c r="ES34" s="18">
        <v>0</v>
      </c>
      <c r="ET34" s="18">
        <v>0.0635155535239526</v>
      </c>
      <c r="EU34" s="18">
        <v>0.0025130664862448543</v>
      </c>
      <c r="EV34" s="18">
        <v>0.00303054559297728</v>
      </c>
      <c r="EW34" s="18">
        <v>0</v>
      </c>
      <c r="EX34" s="18">
        <v>0.0162487391968179</v>
      </c>
      <c r="EY34" s="18">
        <v>0</v>
      </c>
      <c r="EZ34" s="18">
        <v>0.014320289360181098</v>
      </c>
      <c r="FA34" s="18">
        <v>0.152950700076249</v>
      </c>
      <c r="FB34" s="18">
        <v>0</v>
      </c>
      <c r="FC34" s="17">
        <v>0</v>
      </c>
      <c r="FD34" s="17">
        <v>0</v>
      </c>
      <c r="FE34" s="17">
        <v>3.97923469028212E-06</v>
      </c>
      <c r="FF34" s="17">
        <v>0.0614399999899376</v>
      </c>
      <c r="FG34" s="17">
        <v>0</v>
      </c>
      <c r="FH34" s="17">
        <v>0</v>
      </c>
      <c r="FI34" s="17">
        <v>0</v>
      </c>
      <c r="FJ34" s="17">
        <v>0.026854627697715128</v>
      </c>
      <c r="FK34" s="17">
        <v>0</v>
      </c>
      <c r="FL34" s="17">
        <v>0.08400628700664217</v>
      </c>
      <c r="FM34" s="17">
        <v>0.13994889104852815</v>
      </c>
      <c r="FN34" s="17">
        <v>0.009179936536411385</v>
      </c>
      <c r="FO34" s="17">
        <v>0.00302754478168668</v>
      </c>
      <c r="FP34" s="17">
        <v>0</v>
      </c>
      <c r="FQ34" s="17">
        <v>0</v>
      </c>
      <c r="FR34" s="17">
        <v>0.0269837470850843</v>
      </c>
      <c r="FS34" s="17">
        <v>0</v>
      </c>
      <c r="FT34" s="17">
        <v>0.0065891242854243985</v>
      </c>
      <c r="FU34" s="17">
        <v>0.006551836961350514</v>
      </c>
      <c r="FV34" s="17">
        <v>0.017627396946579416</v>
      </c>
      <c r="FW34" s="17">
        <v>0</v>
      </c>
      <c r="FX34" s="17">
        <v>0.105249999999918</v>
      </c>
      <c r="FY34" s="17">
        <v>0.0205359999995355</v>
      </c>
      <c r="FZ34" s="17">
        <v>0.018496</v>
      </c>
      <c r="GA34" s="17">
        <v>0</v>
      </c>
      <c r="GB34" s="17">
        <v>0</v>
      </c>
      <c r="GC34" s="17">
        <v>0.0026860639901778198</v>
      </c>
      <c r="GD34" s="17">
        <v>0</v>
      </c>
      <c r="GE34" s="17">
        <v>0.03912624221458138</v>
      </c>
      <c r="GF34" s="17">
        <v>0.020880251045130385</v>
      </c>
      <c r="GG34" s="17">
        <v>0</v>
      </c>
    </row>
    <row r="35" spans="1:189" s="4" customFormat="1" ht="15.75">
      <c r="A35" s="22" t="s">
        <v>56</v>
      </c>
      <c r="B35" s="22" t="s">
        <v>57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v>0</v>
      </c>
      <c r="BG35" s="18">
        <v>0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0</v>
      </c>
      <c r="BP35" s="18">
        <v>0</v>
      </c>
      <c r="BQ35" s="18">
        <v>0</v>
      </c>
      <c r="BR35" s="18">
        <v>0</v>
      </c>
      <c r="BS35" s="18">
        <v>0</v>
      </c>
      <c r="BT35" s="18">
        <v>0</v>
      </c>
      <c r="BU35" s="18">
        <v>0</v>
      </c>
      <c r="BV35" s="18">
        <v>0</v>
      </c>
      <c r="BW35" s="18">
        <v>0</v>
      </c>
      <c r="BX35" s="18">
        <v>0</v>
      </c>
      <c r="BY35" s="18">
        <v>0</v>
      </c>
      <c r="BZ35" s="18">
        <v>0.0002169559708462782</v>
      </c>
      <c r="CA35" s="18">
        <v>1.0617386984182433</v>
      </c>
      <c r="CB35" s="18">
        <v>0.002918794319131161</v>
      </c>
      <c r="CC35" s="18">
        <v>0</v>
      </c>
      <c r="CD35" s="18">
        <v>0</v>
      </c>
      <c r="CE35" s="18">
        <v>0</v>
      </c>
      <c r="CF35" s="18">
        <v>0</v>
      </c>
      <c r="CG35" s="18">
        <v>0</v>
      </c>
      <c r="CH35" s="18">
        <v>0</v>
      </c>
      <c r="CI35" s="18">
        <v>0</v>
      </c>
      <c r="CJ35" s="18">
        <v>0</v>
      </c>
      <c r="CK35" s="18">
        <v>0</v>
      </c>
      <c r="CL35" s="18">
        <v>0</v>
      </c>
      <c r="CM35" s="18">
        <v>0</v>
      </c>
      <c r="CN35" s="18">
        <v>0</v>
      </c>
      <c r="CO35" s="18">
        <v>0</v>
      </c>
      <c r="CP35" s="18">
        <v>0</v>
      </c>
      <c r="CQ35" s="18">
        <v>0</v>
      </c>
      <c r="CR35" s="18">
        <v>0</v>
      </c>
      <c r="CS35" s="18">
        <v>0</v>
      </c>
      <c r="CT35" s="18">
        <v>0</v>
      </c>
      <c r="CU35" s="18">
        <v>0</v>
      </c>
      <c r="CV35" s="18">
        <v>0</v>
      </c>
      <c r="CW35" s="18">
        <v>0</v>
      </c>
      <c r="CX35" s="18">
        <v>0</v>
      </c>
      <c r="CY35" s="18">
        <v>0</v>
      </c>
      <c r="CZ35" s="18">
        <v>0</v>
      </c>
      <c r="DA35" s="18">
        <v>0</v>
      </c>
      <c r="DB35" s="18">
        <v>0</v>
      </c>
      <c r="DC35" s="18">
        <v>0</v>
      </c>
      <c r="DD35" s="18">
        <v>0</v>
      </c>
      <c r="DE35" s="18">
        <v>0</v>
      </c>
      <c r="DF35" s="18">
        <v>0</v>
      </c>
      <c r="DG35" s="18">
        <v>0</v>
      </c>
      <c r="DH35" s="18">
        <v>0</v>
      </c>
      <c r="DI35" s="18">
        <v>0</v>
      </c>
      <c r="DJ35" s="18">
        <v>0</v>
      </c>
      <c r="DK35" s="18">
        <v>0</v>
      </c>
      <c r="DL35" s="18">
        <v>0</v>
      </c>
      <c r="DM35" s="18">
        <v>0</v>
      </c>
      <c r="DN35" s="18">
        <v>0</v>
      </c>
      <c r="DO35" s="17">
        <v>0</v>
      </c>
      <c r="DP35" s="18">
        <v>0</v>
      </c>
      <c r="DQ35" s="18">
        <v>0</v>
      </c>
      <c r="DR35" s="18">
        <v>0</v>
      </c>
      <c r="DS35" s="18">
        <v>0</v>
      </c>
      <c r="DT35" s="18">
        <v>0</v>
      </c>
      <c r="DU35" s="18">
        <v>0</v>
      </c>
      <c r="DV35" s="18">
        <v>0</v>
      </c>
      <c r="DW35" s="18">
        <v>0</v>
      </c>
      <c r="DX35" s="18">
        <v>0</v>
      </c>
      <c r="DY35" s="18">
        <v>0</v>
      </c>
      <c r="DZ35" s="18">
        <v>0</v>
      </c>
      <c r="EA35" s="18">
        <v>0</v>
      </c>
      <c r="EB35" s="18">
        <v>0</v>
      </c>
      <c r="EC35" s="18">
        <v>0</v>
      </c>
      <c r="ED35" s="18">
        <v>0</v>
      </c>
      <c r="EE35" s="18">
        <v>0</v>
      </c>
      <c r="EF35" s="18">
        <v>0</v>
      </c>
      <c r="EG35" s="18">
        <v>0</v>
      </c>
      <c r="EH35" s="18">
        <v>0</v>
      </c>
      <c r="EI35" s="18">
        <v>0</v>
      </c>
      <c r="EJ35" s="18">
        <v>0</v>
      </c>
      <c r="EK35" s="18">
        <v>0</v>
      </c>
      <c r="EL35" s="18">
        <v>0</v>
      </c>
      <c r="EM35" s="18">
        <v>0</v>
      </c>
      <c r="EN35" s="18">
        <v>0</v>
      </c>
      <c r="EO35" s="18">
        <v>0</v>
      </c>
      <c r="EP35" s="18">
        <v>0</v>
      </c>
      <c r="EQ35" s="18">
        <v>0</v>
      </c>
      <c r="ER35" s="18">
        <v>0</v>
      </c>
      <c r="ES35" s="18">
        <v>0</v>
      </c>
      <c r="ET35" s="18">
        <v>0</v>
      </c>
      <c r="EU35" s="18">
        <v>0</v>
      </c>
      <c r="EV35" s="18">
        <v>0</v>
      </c>
      <c r="EW35" s="18">
        <v>0</v>
      </c>
      <c r="EX35" s="18">
        <v>0</v>
      </c>
      <c r="EY35" s="18">
        <v>0</v>
      </c>
      <c r="EZ35" s="18">
        <v>5.5439056356487594E-05</v>
      </c>
      <c r="FA35" s="18">
        <v>0</v>
      </c>
      <c r="FB35" s="18">
        <v>0</v>
      </c>
      <c r="FC35" s="17">
        <v>0</v>
      </c>
      <c r="FD35" s="17">
        <v>0</v>
      </c>
      <c r="FE35" s="17">
        <v>0</v>
      </c>
      <c r="FF35" s="17">
        <v>0</v>
      </c>
      <c r="FG35" s="17">
        <v>0</v>
      </c>
      <c r="FH35" s="17">
        <v>0</v>
      </c>
      <c r="FI35" s="17">
        <v>0</v>
      </c>
      <c r="FJ35" s="17">
        <v>0</v>
      </c>
      <c r="FK35" s="17">
        <v>0</v>
      </c>
      <c r="FL35" s="17">
        <v>0</v>
      </c>
      <c r="FM35" s="17">
        <v>0</v>
      </c>
      <c r="FN35" s="17">
        <v>0</v>
      </c>
      <c r="FO35" s="17">
        <v>0</v>
      </c>
      <c r="FP35" s="17">
        <v>0</v>
      </c>
      <c r="FQ35" s="17">
        <v>0</v>
      </c>
      <c r="FR35" s="17">
        <v>0</v>
      </c>
      <c r="FS35" s="17">
        <v>0</v>
      </c>
      <c r="FT35" s="17">
        <v>0</v>
      </c>
      <c r="FU35" s="17">
        <v>0</v>
      </c>
      <c r="FV35" s="17">
        <v>0</v>
      </c>
      <c r="FW35" s="17">
        <v>0</v>
      </c>
      <c r="FX35" s="17">
        <v>0</v>
      </c>
      <c r="FY35" s="17">
        <v>0</v>
      </c>
      <c r="FZ35" s="17">
        <v>0</v>
      </c>
      <c r="GA35" s="17">
        <v>0</v>
      </c>
      <c r="GB35" s="17">
        <v>0</v>
      </c>
      <c r="GC35" s="17">
        <v>0</v>
      </c>
      <c r="GD35" s="17">
        <v>0</v>
      </c>
      <c r="GE35" s="17">
        <v>0</v>
      </c>
      <c r="GF35" s="17">
        <v>0</v>
      </c>
      <c r="GG35" s="17">
        <v>0</v>
      </c>
    </row>
    <row r="36" spans="1:189" s="4" customFormat="1" ht="15.75">
      <c r="A36" s="15" t="s">
        <v>58</v>
      </c>
      <c r="B36" s="15" t="s">
        <v>59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>
        <v>0.003567221676374744</v>
      </c>
      <c r="BD36" s="18">
        <v>0</v>
      </c>
      <c r="BE36" s="18">
        <v>0</v>
      </c>
      <c r="BF36" s="18">
        <v>0</v>
      </c>
      <c r="BG36" s="18"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0</v>
      </c>
      <c r="BP36" s="18">
        <v>0</v>
      </c>
      <c r="BQ36" s="18">
        <v>0</v>
      </c>
      <c r="BR36" s="18">
        <v>0</v>
      </c>
      <c r="BS36" s="18">
        <v>0</v>
      </c>
      <c r="BT36" s="18">
        <v>0</v>
      </c>
      <c r="BU36" s="18">
        <v>0</v>
      </c>
      <c r="BV36" s="18">
        <v>0</v>
      </c>
      <c r="BW36" s="18">
        <v>0</v>
      </c>
      <c r="BX36" s="18">
        <v>0</v>
      </c>
      <c r="BY36" s="18">
        <v>0</v>
      </c>
      <c r="BZ36" s="18">
        <v>0</v>
      </c>
      <c r="CA36" s="18">
        <v>0</v>
      </c>
      <c r="CB36" s="18">
        <v>0</v>
      </c>
      <c r="CC36" s="18">
        <v>0</v>
      </c>
      <c r="CD36" s="18">
        <v>0</v>
      </c>
      <c r="CE36" s="18">
        <v>0</v>
      </c>
      <c r="CF36" s="18">
        <v>0</v>
      </c>
      <c r="CG36" s="18">
        <v>0</v>
      </c>
      <c r="CH36" s="18">
        <v>0</v>
      </c>
      <c r="CI36" s="18">
        <v>0</v>
      </c>
      <c r="CJ36" s="18">
        <v>0</v>
      </c>
      <c r="CK36" s="18">
        <v>0</v>
      </c>
      <c r="CL36" s="18">
        <v>0</v>
      </c>
      <c r="CM36" s="18">
        <v>0</v>
      </c>
      <c r="CN36" s="18">
        <v>0</v>
      </c>
      <c r="CO36" s="18">
        <v>0</v>
      </c>
      <c r="CP36" s="18">
        <v>0</v>
      </c>
      <c r="CQ36" s="18">
        <v>0</v>
      </c>
      <c r="CR36" s="18">
        <v>0</v>
      </c>
      <c r="CS36" s="18">
        <v>0</v>
      </c>
      <c r="CT36" s="18">
        <v>0</v>
      </c>
      <c r="CU36" s="18">
        <v>0</v>
      </c>
      <c r="CV36" s="18">
        <v>0</v>
      </c>
      <c r="CW36" s="18">
        <v>0</v>
      </c>
      <c r="CX36" s="18">
        <v>0</v>
      </c>
      <c r="CY36" s="18">
        <v>0</v>
      </c>
      <c r="CZ36" s="18">
        <v>0</v>
      </c>
      <c r="DA36" s="18">
        <v>0</v>
      </c>
      <c r="DB36" s="18">
        <v>0</v>
      </c>
      <c r="DC36" s="18">
        <v>0</v>
      </c>
      <c r="DD36" s="18">
        <v>0</v>
      </c>
      <c r="DE36" s="18">
        <v>0</v>
      </c>
      <c r="DF36" s="18">
        <v>0.0037025865992627296</v>
      </c>
      <c r="DG36" s="18">
        <v>0</v>
      </c>
      <c r="DH36" s="18">
        <v>0</v>
      </c>
      <c r="DI36" s="18">
        <v>0</v>
      </c>
      <c r="DJ36" s="18">
        <v>0</v>
      </c>
      <c r="DK36" s="18">
        <v>0.0018701481046581316</v>
      </c>
      <c r="DL36" s="18">
        <v>0.001411076949309642</v>
      </c>
      <c r="DM36" s="18">
        <v>0</v>
      </c>
      <c r="DN36" s="18">
        <v>0</v>
      </c>
      <c r="DO36" s="17">
        <v>0</v>
      </c>
      <c r="DP36" s="18">
        <v>0</v>
      </c>
      <c r="DQ36" s="18">
        <v>0.0031911746584333787</v>
      </c>
      <c r="DR36" s="18">
        <v>0</v>
      </c>
      <c r="DS36" s="18">
        <v>0</v>
      </c>
      <c r="DT36" s="18">
        <v>0</v>
      </c>
      <c r="DU36" s="18">
        <v>9.996472573582204E-06</v>
      </c>
      <c r="DV36" s="18">
        <v>0.0023013312185372866</v>
      </c>
      <c r="DW36" s="18">
        <v>0.0025002244757576894</v>
      </c>
      <c r="DX36" s="18">
        <v>0</v>
      </c>
      <c r="DY36" s="18">
        <v>0.005004636194922971</v>
      </c>
      <c r="DZ36" s="18">
        <v>0</v>
      </c>
      <c r="EA36" s="18">
        <v>0</v>
      </c>
      <c r="EB36" s="18">
        <v>0</v>
      </c>
      <c r="EC36" s="18">
        <v>0</v>
      </c>
      <c r="ED36" s="18">
        <v>0.0027710557357672064</v>
      </c>
      <c r="EE36" s="18">
        <v>0</v>
      </c>
      <c r="EF36" s="18">
        <v>0</v>
      </c>
      <c r="EG36" s="18">
        <v>0</v>
      </c>
      <c r="EH36" s="18">
        <v>0</v>
      </c>
      <c r="EI36" s="18">
        <v>0</v>
      </c>
      <c r="EJ36" s="18">
        <v>0</v>
      </c>
      <c r="EK36" s="18">
        <v>0</v>
      </c>
      <c r="EL36" s="18">
        <v>0</v>
      </c>
      <c r="EM36" s="18">
        <v>0.003759531816052296</v>
      </c>
      <c r="EN36" s="18">
        <v>0</v>
      </c>
      <c r="EO36" s="18">
        <v>0</v>
      </c>
      <c r="EP36" s="18">
        <v>0</v>
      </c>
      <c r="EQ36" s="18">
        <v>0</v>
      </c>
      <c r="ER36" s="18">
        <v>0</v>
      </c>
      <c r="ES36" s="18">
        <v>0</v>
      </c>
      <c r="ET36" s="18">
        <v>0</v>
      </c>
      <c r="EU36" s="18">
        <v>0</v>
      </c>
      <c r="EV36" s="18">
        <v>0</v>
      </c>
      <c r="EW36" s="18">
        <v>0</v>
      </c>
      <c r="EX36" s="18">
        <v>0</v>
      </c>
      <c r="EY36" s="18">
        <v>0</v>
      </c>
      <c r="EZ36" s="18">
        <v>0</v>
      </c>
      <c r="FA36" s="18">
        <v>0</v>
      </c>
      <c r="FB36" s="18">
        <v>0</v>
      </c>
      <c r="FC36" s="17">
        <v>0</v>
      </c>
      <c r="FD36" s="17">
        <v>0</v>
      </c>
      <c r="FE36" s="17">
        <v>0</v>
      </c>
      <c r="FF36" s="17">
        <v>0</v>
      </c>
      <c r="FG36" s="17">
        <v>0</v>
      </c>
      <c r="FH36" s="17">
        <v>0</v>
      </c>
      <c r="FI36" s="17">
        <v>0</v>
      </c>
      <c r="FJ36" s="17">
        <v>0</v>
      </c>
      <c r="FK36" s="17">
        <v>0</v>
      </c>
      <c r="FL36" s="17">
        <v>0</v>
      </c>
      <c r="FM36" s="17">
        <v>0</v>
      </c>
      <c r="FN36" s="17">
        <v>0</v>
      </c>
      <c r="FO36" s="17">
        <v>0</v>
      </c>
      <c r="FP36" s="17">
        <v>0</v>
      </c>
      <c r="FQ36" s="17">
        <v>0</v>
      </c>
      <c r="FR36" s="17">
        <v>0</v>
      </c>
      <c r="FS36" s="17">
        <v>0</v>
      </c>
      <c r="FT36" s="17">
        <v>0</v>
      </c>
      <c r="FU36" s="17">
        <v>0</v>
      </c>
      <c r="FV36" s="17">
        <v>0</v>
      </c>
      <c r="FW36" s="17">
        <v>0</v>
      </c>
      <c r="FX36" s="17">
        <v>0.694602110469142</v>
      </c>
      <c r="FY36" s="17">
        <v>0</v>
      </c>
      <c r="FZ36" s="17">
        <v>0</v>
      </c>
      <c r="GA36" s="17">
        <v>0</v>
      </c>
      <c r="GB36" s="17">
        <v>0</v>
      </c>
      <c r="GC36" s="17">
        <v>0</v>
      </c>
      <c r="GD36" s="17">
        <v>0</v>
      </c>
      <c r="GE36" s="17">
        <v>0</v>
      </c>
      <c r="GF36" s="17">
        <v>0</v>
      </c>
      <c r="GG36" s="17">
        <v>0</v>
      </c>
    </row>
    <row r="37" spans="1:189" s="4" customFormat="1" ht="15.75">
      <c r="A37" s="15"/>
      <c r="B37" s="15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</row>
    <row r="38" spans="1:189" s="12" customFormat="1" ht="15.75">
      <c r="A38" s="13"/>
      <c r="B38" s="13" t="s">
        <v>60</v>
      </c>
      <c r="C38" s="14">
        <f aca="true" t="shared" si="6" ref="C38:N38">SUM(C39:C41)</f>
        <v>0.1882960072333884</v>
      </c>
      <c r="D38" s="14">
        <f t="shared" si="6"/>
        <v>0.03817396024352577</v>
      </c>
      <c r="E38" s="14">
        <f t="shared" si="6"/>
        <v>0.33770988112092326</v>
      </c>
      <c r="F38" s="14">
        <f t="shared" si="6"/>
        <v>0.16434382300572223</v>
      </c>
      <c r="G38" s="14">
        <f t="shared" si="6"/>
        <v>0.6480690076436905</v>
      </c>
      <c r="H38" s="14">
        <f t="shared" si="6"/>
        <v>1.699450144623815</v>
      </c>
      <c r="I38" s="14">
        <f t="shared" si="6"/>
        <v>2.3085434683297437</v>
      </c>
      <c r="J38" s="14">
        <f t="shared" si="6"/>
        <v>1.4949152644005295</v>
      </c>
      <c r="K38" s="14">
        <f t="shared" si="6"/>
        <v>1.342921369011687</v>
      </c>
      <c r="L38" s="14">
        <f t="shared" si="6"/>
        <v>0.6910410020514641</v>
      </c>
      <c r="M38" s="14">
        <f t="shared" si="6"/>
        <v>1.3638986365898391</v>
      </c>
      <c r="N38" s="14">
        <f t="shared" si="6"/>
        <v>0.366549460728948</v>
      </c>
      <c r="O38" s="14">
        <f aca="true" t="shared" si="7" ref="O38:BZ38">SUM(O39:O41)</f>
        <v>1.2651812928433717</v>
      </c>
      <c r="P38" s="14">
        <f t="shared" si="7"/>
        <v>0.00010023752747690667</v>
      </c>
      <c r="Q38" s="14">
        <f t="shared" si="7"/>
        <v>0.05320016390691709</v>
      </c>
      <c r="R38" s="14">
        <f t="shared" si="7"/>
        <v>0.3032744245088069</v>
      </c>
      <c r="S38" s="14">
        <f t="shared" si="7"/>
        <v>1.3188207181935578</v>
      </c>
      <c r="T38" s="14">
        <f t="shared" si="7"/>
        <v>1.097981858957075</v>
      </c>
      <c r="U38" s="14">
        <f t="shared" si="7"/>
        <v>1.4670670631539822</v>
      </c>
      <c r="V38" s="14">
        <f t="shared" si="7"/>
        <v>1.638481449343858</v>
      </c>
      <c r="W38" s="14">
        <f t="shared" si="7"/>
        <v>1.1814841972610943</v>
      </c>
      <c r="X38" s="14">
        <f t="shared" si="7"/>
        <v>0.8984867144897508</v>
      </c>
      <c r="Y38" s="14">
        <f t="shared" si="7"/>
        <v>1.5860870669255351</v>
      </c>
      <c r="Z38" s="14">
        <f t="shared" si="7"/>
        <v>1.9377381684238548</v>
      </c>
      <c r="AA38" s="14">
        <f t="shared" si="7"/>
        <v>0.8135946867947831</v>
      </c>
      <c r="AB38" s="14">
        <f t="shared" si="7"/>
        <v>0.8134620499624895</v>
      </c>
      <c r="AC38" s="14">
        <f t="shared" si="7"/>
        <v>0.1904543247512611</v>
      </c>
      <c r="AD38" s="14">
        <f t="shared" si="7"/>
        <v>0.23561950730159548</v>
      </c>
      <c r="AE38" s="14">
        <f t="shared" si="7"/>
        <v>0.7491647928802696</v>
      </c>
      <c r="AF38" s="14">
        <f t="shared" si="7"/>
        <v>0.4340589649818288</v>
      </c>
      <c r="AG38" s="14">
        <f t="shared" si="7"/>
        <v>0.9629153567776799</v>
      </c>
      <c r="AH38" s="14">
        <f t="shared" si="7"/>
        <v>3.4685380853889587</v>
      </c>
      <c r="AI38" s="14">
        <f t="shared" si="7"/>
        <v>2.4435874671031694</v>
      </c>
      <c r="AJ38" s="14">
        <f t="shared" si="7"/>
        <v>1.6079018796770408</v>
      </c>
      <c r="AK38" s="14">
        <f t="shared" si="7"/>
        <v>1.2410236528228453</v>
      </c>
      <c r="AL38" s="14">
        <f t="shared" si="7"/>
        <v>0.27451428680503537</v>
      </c>
      <c r="AM38" s="14">
        <f t="shared" si="7"/>
        <v>0.8943329136755778</v>
      </c>
      <c r="AN38" s="14">
        <f t="shared" si="7"/>
        <v>0.41269145836362775</v>
      </c>
      <c r="AO38" s="14">
        <f t="shared" si="7"/>
        <v>0</v>
      </c>
      <c r="AP38" s="14">
        <f t="shared" si="7"/>
        <v>0.23706133214110933</v>
      </c>
      <c r="AQ38" s="14">
        <f t="shared" si="7"/>
        <v>0.6092800558884224</v>
      </c>
      <c r="AR38" s="14">
        <f t="shared" si="7"/>
        <v>1.8483512188465478</v>
      </c>
      <c r="AS38" s="14">
        <f t="shared" si="7"/>
        <v>2.920885724884895</v>
      </c>
      <c r="AT38" s="14">
        <f t="shared" si="7"/>
        <v>2.8884376850986686</v>
      </c>
      <c r="AU38" s="14">
        <f t="shared" si="7"/>
        <v>2.4954147200099537</v>
      </c>
      <c r="AV38" s="14">
        <f t="shared" si="7"/>
        <v>3.267551959235551</v>
      </c>
      <c r="AW38" s="14">
        <f t="shared" si="7"/>
        <v>1.684964956002393</v>
      </c>
      <c r="AX38" s="14">
        <f t="shared" si="7"/>
        <v>0.994502567822166</v>
      </c>
      <c r="AY38" s="14">
        <f t="shared" si="7"/>
        <v>1.9433223694896216</v>
      </c>
      <c r="AZ38" s="14">
        <f t="shared" si="7"/>
        <v>1.295016801137341</v>
      </c>
      <c r="BA38" s="14">
        <f t="shared" si="7"/>
        <v>1.6265334014006185</v>
      </c>
      <c r="BB38" s="14">
        <f t="shared" si="7"/>
        <v>1.4011342471137316</v>
      </c>
      <c r="BC38" s="14">
        <f t="shared" si="7"/>
        <v>1.9723394189144638</v>
      </c>
      <c r="BD38" s="14">
        <f t="shared" si="7"/>
        <v>2.036949830441631</v>
      </c>
      <c r="BE38" s="14">
        <f t="shared" si="7"/>
        <v>4.1109072213735365</v>
      </c>
      <c r="BF38" s="14">
        <f t="shared" si="7"/>
        <v>8.167294330587008</v>
      </c>
      <c r="BG38" s="14">
        <f t="shared" si="7"/>
        <v>4.830866484837752</v>
      </c>
      <c r="BH38" s="14">
        <f t="shared" si="7"/>
        <v>3.789496828405294</v>
      </c>
      <c r="BI38" s="14">
        <f t="shared" si="7"/>
        <v>2.9634890226862964</v>
      </c>
      <c r="BJ38" s="14">
        <f t="shared" si="7"/>
        <v>3.197469696970174</v>
      </c>
      <c r="BK38" s="14">
        <f t="shared" si="7"/>
        <v>3.802548477519484</v>
      </c>
      <c r="BL38" s="14">
        <f t="shared" si="7"/>
        <v>2.614951547793202</v>
      </c>
      <c r="BM38" s="14">
        <f t="shared" si="7"/>
        <v>3.161113124600227</v>
      </c>
      <c r="BN38" s="14">
        <f t="shared" si="7"/>
        <v>4.1768776184942755</v>
      </c>
      <c r="BO38" s="14">
        <f t="shared" si="7"/>
        <v>4.361649568519074</v>
      </c>
      <c r="BP38" s="14">
        <f t="shared" si="7"/>
        <v>4.940209921451308</v>
      </c>
      <c r="BQ38" s="14">
        <f t="shared" si="7"/>
        <v>8.95736377786992</v>
      </c>
      <c r="BR38" s="14">
        <f t="shared" si="7"/>
        <v>9.735924256794398</v>
      </c>
      <c r="BS38" s="14">
        <f t="shared" si="7"/>
        <v>12.618054383350199</v>
      </c>
      <c r="BT38" s="14">
        <f t="shared" si="7"/>
        <v>3.5874654823674414</v>
      </c>
      <c r="BU38" s="14">
        <f t="shared" si="7"/>
        <v>4.432658543885239</v>
      </c>
      <c r="BV38" s="14">
        <f t="shared" si="7"/>
        <v>4.242438173432823</v>
      </c>
      <c r="BW38" s="14">
        <f t="shared" si="7"/>
        <v>1.876701139289017</v>
      </c>
      <c r="BX38" s="14">
        <f t="shared" si="7"/>
        <v>3.2670951444148035</v>
      </c>
      <c r="BY38" s="14">
        <f t="shared" si="7"/>
        <v>8.91290719360601</v>
      </c>
      <c r="BZ38" s="14">
        <f t="shared" si="7"/>
        <v>1.287518220343428</v>
      </c>
      <c r="CA38" s="14">
        <f aca="true" t="shared" si="8" ref="CA38:CT38">SUM(CA39:CA41)</f>
        <v>1.8169893914945536</v>
      </c>
      <c r="CB38" s="14">
        <f t="shared" si="8"/>
        <v>4.9186305711445275</v>
      </c>
      <c r="CC38" s="14">
        <f t="shared" si="8"/>
        <v>8.55476316970182</v>
      </c>
      <c r="CD38" s="14">
        <f t="shared" si="8"/>
        <v>11.393234124320669</v>
      </c>
      <c r="CE38" s="14">
        <f t="shared" si="8"/>
        <v>15.181709639306705</v>
      </c>
      <c r="CF38" s="14">
        <f t="shared" si="8"/>
        <v>7.941440227460043</v>
      </c>
      <c r="CG38" s="14">
        <f t="shared" si="8"/>
        <v>7.305761694935783</v>
      </c>
      <c r="CH38" s="14">
        <f t="shared" si="8"/>
        <v>3.779736075958322</v>
      </c>
      <c r="CI38" s="14">
        <f t="shared" si="8"/>
        <v>3.565080962532103</v>
      </c>
      <c r="CJ38" s="14">
        <f t="shared" si="8"/>
        <v>3.9799827710568696</v>
      </c>
      <c r="CK38" s="14">
        <f t="shared" si="8"/>
        <v>3.0509527115094133</v>
      </c>
      <c r="CL38" s="14">
        <f t="shared" si="8"/>
        <v>2.990265994350771</v>
      </c>
      <c r="CM38" s="14">
        <f t="shared" si="8"/>
        <v>3.018408256683709</v>
      </c>
      <c r="CN38" s="14">
        <f t="shared" si="8"/>
        <v>5.394088026301441</v>
      </c>
      <c r="CO38" s="14">
        <f t="shared" si="8"/>
        <v>6.555485037909042</v>
      </c>
      <c r="CP38" s="14">
        <f t="shared" si="8"/>
        <v>12.112971955169314</v>
      </c>
      <c r="CQ38" s="14">
        <f t="shared" si="8"/>
        <v>11.483988833533175</v>
      </c>
      <c r="CR38" s="14">
        <f t="shared" si="8"/>
        <v>8.191306214401918</v>
      </c>
      <c r="CS38" s="14">
        <f t="shared" si="8"/>
        <v>9.178322145752254</v>
      </c>
      <c r="CT38" s="14">
        <f t="shared" si="8"/>
        <v>5.984362292430624</v>
      </c>
      <c r="CU38" s="14">
        <f>SUM(CU39:CU41)</f>
        <v>7.753016413306835</v>
      </c>
      <c r="CV38" s="14">
        <f aca="true" t="shared" si="9" ref="CV38:FG38">SUM(CV39:CV41)</f>
        <v>5.535292451775555</v>
      </c>
      <c r="CW38" s="14">
        <f t="shared" si="9"/>
        <v>7.1729225913657695</v>
      </c>
      <c r="CX38" s="14">
        <f t="shared" si="9"/>
        <v>11.454828372115358</v>
      </c>
      <c r="CY38" s="14">
        <f t="shared" si="9"/>
        <v>8.875844294342762</v>
      </c>
      <c r="CZ38" s="14">
        <f t="shared" si="9"/>
        <v>9.242425119649914</v>
      </c>
      <c r="DA38" s="14">
        <f t="shared" si="9"/>
        <v>10.93496434301126</v>
      </c>
      <c r="DB38" s="14">
        <f t="shared" si="9"/>
        <v>16.252459080878058</v>
      </c>
      <c r="DC38" s="14">
        <f t="shared" si="9"/>
        <v>9.529274418251152</v>
      </c>
      <c r="DD38" s="14">
        <f t="shared" si="9"/>
        <v>10.839258313047477</v>
      </c>
      <c r="DE38" s="14">
        <f t="shared" si="9"/>
        <v>8.074843096020869</v>
      </c>
      <c r="DF38" s="14">
        <f t="shared" si="9"/>
        <v>8.188079098870524</v>
      </c>
      <c r="DG38" s="14">
        <f t="shared" si="9"/>
        <v>2.701751603559251</v>
      </c>
      <c r="DH38" s="14">
        <f t="shared" si="9"/>
        <v>5.663962781866742</v>
      </c>
      <c r="DI38" s="14">
        <f t="shared" si="9"/>
        <v>7.915480644793879</v>
      </c>
      <c r="DJ38" s="14">
        <f t="shared" si="9"/>
        <v>3.118185577767418</v>
      </c>
      <c r="DK38" s="14">
        <f t="shared" si="9"/>
        <v>6.346100774376513</v>
      </c>
      <c r="DL38" s="14">
        <f t="shared" si="9"/>
        <v>10.77566243471807</v>
      </c>
      <c r="DM38" s="14">
        <f t="shared" si="9"/>
        <v>6.530650921526405</v>
      </c>
      <c r="DN38" s="14">
        <f t="shared" si="9"/>
        <v>11.42946089007365</v>
      </c>
      <c r="DO38" s="14">
        <f t="shared" si="9"/>
        <v>7.32092942570882</v>
      </c>
      <c r="DP38" s="14">
        <f t="shared" si="9"/>
        <v>9.406877438304686</v>
      </c>
      <c r="DQ38" s="14">
        <f t="shared" si="9"/>
        <v>3.058802304675602</v>
      </c>
      <c r="DR38" s="14">
        <f t="shared" si="9"/>
        <v>2.8774915032164476</v>
      </c>
      <c r="DS38" s="14">
        <f t="shared" si="9"/>
        <v>2.635816879699867</v>
      </c>
      <c r="DT38" s="14">
        <f t="shared" si="9"/>
        <v>1.8834915019938994</v>
      </c>
      <c r="DU38" s="14">
        <f t="shared" si="9"/>
        <v>2.0142624284993382</v>
      </c>
      <c r="DV38" s="14">
        <f t="shared" si="9"/>
        <v>4.186298706931235</v>
      </c>
      <c r="DW38" s="14">
        <f t="shared" si="9"/>
        <v>4.111421963175339</v>
      </c>
      <c r="DX38" s="14">
        <f t="shared" si="9"/>
        <v>3.558225262666128</v>
      </c>
      <c r="DY38" s="14">
        <f t="shared" si="9"/>
        <v>6.4252383171034975</v>
      </c>
      <c r="DZ38" s="14">
        <f t="shared" si="9"/>
        <v>6.363329387657634</v>
      </c>
      <c r="EA38" s="14">
        <f t="shared" si="9"/>
        <v>5.84915237698637</v>
      </c>
      <c r="EB38" s="14">
        <f t="shared" si="9"/>
        <v>6.139212373534993</v>
      </c>
      <c r="EC38" s="14">
        <f t="shared" si="9"/>
        <v>4.769159914038537</v>
      </c>
      <c r="ED38" s="14">
        <f t="shared" si="9"/>
        <v>5.975134087877798</v>
      </c>
      <c r="EE38" s="14">
        <f t="shared" si="9"/>
        <v>3.939915282920307</v>
      </c>
      <c r="EF38" s="14">
        <f t="shared" si="9"/>
        <v>2.937164702802489</v>
      </c>
      <c r="EG38" s="14">
        <f t="shared" si="9"/>
        <v>5.182457991030698</v>
      </c>
      <c r="EH38" s="14">
        <f t="shared" si="9"/>
        <v>1.9345572067749137</v>
      </c>
      <c r="EI38" s="14">
        <f t="shared" si="9"/>
        <v>4.054287933986839</v>
      </c>
      <c r="EJ38" s="14">
        <f t="shared" si="9"/>
        <v>4.388801673154714</v>
      </c>
      <c r="EK38" s="14">
        <f t="shared" si="9"/>
        <v>5.002746603753998</v>
      </c>
      <c r="EL38" s="14">
        <f t="shared" si="9"/>
        <v>4.603324216916839</v>
      </c>
      <c r="EM38" s="14">
        <f t="shared" si="9"/>
        <v>5.8053234831753455</v>
      </c>
      <c r="EN38" s="14">
        <f t="shared" si="9"/>
        <v>6.365084715262038</v>
      </c>
      <c r="EO38" s="14">
        <f t="shared" si="9"/>
        <v>5.309907789305898</v>
      </c>
      <c r="EP38" s="14">
        <f t="shared" si="9"/>
        <v>5.865079473143802</v>
      </c>
      <c r="EQ38" s="14">
        <f t="shared" si="9"/>
        <v>3.6632108265613454</v>
      </c>
      <c r="ER38" s="14">
        <f t="shared" si="9"/>
        <v>3.3063999987482733</v>
      </c>
      <c r="ES38" s="14">
        <f t="shared" si="9"/>
        <v>5.9840794992309245</v>
      </c>
      <c r="ET38" s="14">
        <f t="shared" si="9"/>
        <v>3.7010543241737532</v>
      </c>
      <c r="EU38" s="14">
        <f t="shared" si="9"/>
        <v>5.652432753832953</v>
      </c>
      <c r="EV38" s="14">
        <f t="shared" si="9"/>
        <v>12.448577685422798</v>
      </c>
      <c r="EW38" s="14">
        <f t="shared" si="9"/>
        <v>13.524880135170912</v>
      </c>
      <c r="EX38" s="14">
        <f t="shared" si="9"/>
        <v>13.7584917437077</v>
      </c>
      <c r="EY38" s="14">
        <f t="shared" si="9"/>
        <v>5.372549298721374</v>
      </c>
      <c r="EZ38" s="14">
        <f t="shared" si="9"/>
        <v>7.707583679125454</v>
      </c>
      <c r="FA38" s="14">
        <f t="shared" si="9"/>
        <v>9.115531480990704</v>
      </c>
      <c r="FB38" s="14">
        <f t="shared" si="9"/>
        <v>5.2390227289857885</v>
      </c>
      <c r="FC38" s="14">
        <f t="shared" si="9"/>
        <v>5.5500136902559625</v>
      </c>
      <c r="FD38" s="14">
        <f t="shared" si="9"/>
        <v>5.738707053100958</v>
      </c>
      <c r="FE38" s="14">
        <f t="shared" si="9"/>
        <v>6.494652295623786</v>
      </c>
      <c r="FF38" s="14">
        <f t="shared" si="9"/>
        <v>4.485950576924587</v>
      </c>
      <c r="FG38" s="14">
        <f t="shared" si="9"/>
        <v>15.598797320399338</v>
      </c>
      <c r="FH38" s="14">
        <f aca="true" t="shared" si="10" ref="FH38:GG38">SUM(FH39:FH41)</f>
        <v>12.560911142551662</v>
      </c>
      <c r="FI38" s="14">
        <f t="shared" si="10"/>
        <v>10.11376953570872</v>
      </c>
      <c r="FJ38" s="14">
        <f t="shared" si="10"/>
        <v>10.781711962646995</v>
      </c>
      <c r="FK38" s="14">
        <f t="shared" si="10"/>
        <v>4.220627647678159</v>
      </c>
      <c r="FL38" s="14">
        <f t="shared" si="10"/>
        <v>5.406468040669526</v>
      </c>
      <c r="FM38" s="14">
        <f t="shared" si="10"/>
        <v>5.089882534353296</v>
      </c>
      <c r="FN38" s="14">
        <f t="shared" si="10"/>
        <v>5.613983873911928</v>
      </c>
      <c r="FO38" s="14">
        <f t="shared" si="10"/>
        <v>7.0872686848813755</v>
      </c>
      <c r="FP38" s="14">
        <f t="shared" si="10"/>
        <v>2.227383236069175</v>
      </c>
      <c r="FQ38" s="14">
        <f t="shared" si="10"/>
        <v>9.973227626425846</v>
      </c>
      <c r="FR38" s="14">
        <f t="shared" si="10"/>
        <v>5.775212985685755</v>
      </c>
      <c r="FS38" s="14">
        <f t="shared" si="10"/>
        <v>2.3779422666678154</v>
      </c>
      <c r="FT38" s="14">
        <f t="shared" si="10"/>
        <v>2.6093202746931023</v>
      </c>
      <c r="FU38" s="14">
        <f t="shared" si="10"/>
        <v>4.052699749255885</v>
      </c>
      <c r="FV38" s="14">
        <f t="shared" si="10"/>
        <v>1.8153326798518954</v>
      </c>
      <c r="FW38" s="14">
        <f t="shared" si="10"/>
        <v>1.8423454923950795</v>
      </c>
      <c r="FX38" s="14">
        <f t="shared" si="10"/>
        <v>3.546430857129778</v>
      </c>
      <c r="FY38" s="14">
        <f t="shared" si="10"/>
        <v>1.5126857799852567</v>
      </c>
      <c r="FZ38" s="14">
        <f t="shared" si="10"/>
        <v>4.200878529907021</v>
      </c>
      <c r="GA38" s="14">
        <f t="shared" si="10"/>
        <v>1.368908799932003</v>
      </c>
      <c r="GB38" s="14">
        <f t="shared" si="10"/>
        <v>1.7874290949686371</v>
      </c>
      <c r="GC38" s="14">
        <f t="shared" si="10"/>
        <v>1.1346806415878419</v>
      </c>
      <c r="GD38" s="14">
        <f t="shared" si="10"/>
        <v>1.1417072021271373</v>
      </c>
      <c r="GE38" s="14">
        <f t="shared" si="10"/>
        <v>1.1359436817518447</v>
      </c>
      <c r="GF38" s="14">
        <f t="shared" si="10"/>
        <v>1.6204832359695922</v>
      </c>
      <c r="GG38" s="14">
        <f t="shared" si="10"/>
        <v>1.7746791239445003</v>
      </c>
    </row>
    <row r="39" spans="1:189" s="4" customFormat="1" ht="15.75">
      <c r="A39" s="15" t="s">
        <v>61</v>
      </c>
      <c r="B39" s="15" t="s">
        <v>62</v>
      </c>
      <c r="C39" s="17">
        <v>0.1882960072333884</v>
      </c>
      <c r="D39" s="17">
        <v>0.037717803122383986</v>
      </c>
      <c r="E39" s="17">
        <v>0.33752980887057954</v>
      </c>
      <c r="F39" s="17">
        <v>0.16434382300572223</v>
      </c>
      <c r="G39" s="17">
        <v>0.6462298703188861</v>
      </c>
      <c r="H39" s="17">
        <v>1.6985622939214067</v>
      </c>
      <c r="I39" s="17">
        <v>2.3085434683297437</v>
      </c>
      <c r="J39" s="17">
        <v>1.49466528486085</v>
      </c>
      <c r="K39" s="17">
        <v>1.340415130506979</v>
      </c>
      <c r="L39" s="17">
        <v>0.6910410020514641</v>
      </c>
      <c r="M39" s="17">
        <v>1.3607375351175788</v>
      </c>
      <c r="N39" s="17">
        <v>0.366549460728948</v>
      </c>
      <c r="O39" s="17">
        <v>1.2651812928433717</v>
      </c>
      <c r="P39" s="17">
        <v>0.00010023752747690667</v>
      </c>
      <c r="Q39" s="17">
        <v>0.05320016390691709</v>
      </c>
      <c r="R39" s="17">
        <v>0.3032744245088069</v>
      </c>
      <c r="S39" s="17">
        <v>1.3188207181935578</v>
      </c>
      <c r="T39" s="17">
        <v>1.0972270288322332</v>
      </c>
      <c r="U39" s="17">
        <v>1.4670670631539822</v>
      </c>
      <c r="V39" s="17">
        <v>1.638481449343858</v>
      </c>
      <c r="W39" s="17">
        <v>1.114951972752407</v>
      </c>
      <c r="X39" s="17">
        <v>0.8983598095554837</v>
      </c>
      <c r="Y39" s="17">
        <v>1.5857235924344923</v>
      </c>
      <c r="Z39" s="17">
        <v>1.9377381684238548</v>
      </c>
      <c r="AA39" s="17">
        <v>0.8135946867947831</v>
      </c>
      <c r="AB39" s="17">
        <v>0.8134620499624895</v>
      </c>
      <c r="AC39" s="17">
        <v>0.1904543247512611</v>
      </c>
      <c r="AD39" s="17">
        <v>0.23529013648386063</v>
      </c>
      <c r="AE39" s="17">
        <v>0.7491647928802696</v>
      </c>
      <c r="AF39" s="17">
        <v>0.4340589649818288</v>
      </c>
      <c r="AG39" s="17">
        <v>0.9629153567776799</v>
      </c>
      <c r="AH39" s="17">
        <v>3.4361212860752746</v>
      </c>
      <c r="AI39" s="17">
        <v>2.3964579416508798</v>
      </c>
      <c r="AJ39" s="17">
        <v>1.6079018796770408</v>
      </c>
      <c r="AK39" s="17">
        <v>1.2410236528228453</v>
      </c>
      <c r="AL39" s="17">
        <v>0.27451428680503537</v>
      </c>
      <c r="AM39" s="17">
        <v>0.8943329136755778</v>
      </c>
      <c r="AN39" s="17">
        <v>0.41269145836362775</v>
      </c>
      <c r="AO39" s="17">
        <v>0</v>
      </c>
      <c r="AP39" s="17">
        <v>0.23706133214110933</v>
      </c>
      <c r="AQ39" s="17">
        <v>0.6025341692138707</v>
      </c>
      <c r="AR39" s="17">
        <v>1.8483512188465478</v>
      </c>
      <c r="AS39" s="17">
        <v>2.920885724884895</v>
      </c>
      <c r="AT39" s="17">
        <v>2.8884376850986686</v>
      </c>
      <c r="AU39" s="17">
        <v>2.4919167391079435</v>
      </c>
      <c r="AV39" s="17">
        <v>3.267551959235551</v>
      </c>
      <c r="AW39" s="17">
        <v>1.684964956002393</v>
      </c>
      <c r="AX39" s="17">
        <v>0.8989127536925592</v>
      </c>
      <c r="AY39" s="17">
        <v>1.9415184035196356</v>
      </c>
      <c r="AZ39" s="17">
        <v>1.295016801137341</v>
      </c>
      <c r="BA39" s="17">
        <v>1.6265334014006185</v>
      </c>
      <c r="BB39" s="17">
        <v>1.4011342471137316</v>
      </c>
      <c r="BC39" s="17">
        <v>1.9723394189144638</v>
      </c>
      <c r="BD39" s="17">
        <v>2.033907066168004</v>
      </c>
      <c r="BE39" s="17">
        <v>4.107717069581287</v>
      </c>
      <c r="BF39" s="17">
        <v>8.167294330587008</v>
      </c>
      <c r="BG39" s="17">
        <v>4.829232418070112</v>
      </c>
      <c r="BH39" s="17">
        <v>3.789496828405294</v>
      </c>
      <c r="BI39" s="17">
        <v>2.9634890226862964</v>
      </c>
      <c r="BJ39" s="17">
        <v>3.197469696970174</v>
      </c>
      <c r="BK39" s="17">
        <v>3.802548477519484</v>
      </c>
      <c r="BL39" s="17">
        <v>2.614951547793202</v>
      </c>
      <c r="BM39" s="17">
        <v>3.161113124600227</v>
      </c>
      <c r="BN39" s="17">
        <v>4.176596711208688</v>
      </c>
      <c r="BO39" s="17">
        <v>4.361649568519074</v>
      </c>
      <c r="BP39" s="17">
        <v>4.940209921451308</v>
      </c>
      <c r="BQ39" s="17">
        <v>8.949814962537474</v>
      </c>
      <c r="BR39" s="17">
        <v>9.735924256794398</v>
      </c>
      <c r="BS39" s="17">
        <v>12.61658371994303</v>
      </c>
      <c r="BT39" s="17">
        <v>3.5867864903560016</v>
      </c>
      <c r="BU39" s="17">
        <v>4.163534327168289</v>
      </c>
      <c r="BV39" s="17">
        <v>3.9818022743276638</v>
      </c>
      <c r="BW39" s="17">
        <v>1.876701139289017</v>
      </c>
      <c r="BX39" s="17">
        <v>3.2670951444148035</v>
      </c>
      <c r="BY39" s="17">
        <v>8.778742514223707</v>
      </c>
      <c r="BZ39" s="17">
        <v>1.287518220343428</v>
      </c>
      <c r="CA39" s="17">
        <v>1.8169893914945536</v>
      </c>
      <c r="CB39" s="17">
        <v>4.9186305711445275</v>
      </c>
      <c r="CC39" s="17">
        <v>8.535975624473231</v>
      </c>
      <c r="CD39" s="17">
        <v>11.285700446672456</v>
      </c>
      <c r="CE39" s="17">
        <v>15.07017401834594</v>
      </c>
      <c r="CF39" s="17">
        <v>7.935946333132974</v>
      </c>
      <c r="CG39" s="17">
        <v>7.168362959539526</v>
      </c>
      <c r="CH39" s="17">
        <v>3.779736075958322</v>
      </c>
      <c r="CI39" s="17">
        <v>3.564667027657616</v>
      </c>
      <c r="CJ39" s="17">
        <v>3.9799827710568696</v>
      </c>
      <c r="CK39" s="17">
        <v>3.0394372657380346</v>
      </c>
      <c r="CL39" s="17">
        <v>2.990265994350771</v>
      </c>
      <c r="CM39" s="17">
        <v>3.014133674806662</v>
      </c>
      <c r="CN39" s="17">
        <v>5.394088026301441</v>
      </c>
      <c r="CO39" s="17">
        <v>6.555485037909042</v>
      </c>
      <c r="CP39" s="17">
        <v>11.993762504364387</v>
      </c>
      <c r="CQ39" s="17">
        <v>11.482487871960066</v>
      </c>
      <c r="CR39" s="17">
        <v>7.912215646714699</v>
      </c>
      <c r="CS39" s="17">
        <v>9.178322145752254</v>
      </c>
      <c r="CT39" s="17">
        <v>5.984362292430624</v>
      </c>
      <c r="CU39" s="17">
        <v>7.753016413306835</v>
      </c>
      <c r="CV39" s="17">
        <v>5.535292451775555</v>
      </c>
      <c r="CW39" s="17">
        <v>7.1729225913657695</v>
      </c>
      <c r="CX39" s="17">
        <v>11.454753063707841</v>
      </c>
      <c r="CY39" s="17">
        <v>8.875844294342762</v>
      </c>
      <c r="CZ39" s="17">
        <v>9.242213969753507</v>
      </c>
      <c r="DA39" s="17">
        <v>10.93496434301126</v>
      </c>
      <c r="DB39" s="17">
        <v>16.131691421686238</v>
      </c>
      <c r="DC39" s="17">
        <v>9.474036895340866</v>
      </c>
      <c r="DD39" s="17">
        <v>10.781551947077691</v>
      </c>
      <c r="DE39" s="17">
        <v>7.988619325173499</v>
      </c>
      <c r="DF39" s="17">
        <v>8.082547097576587</v>
      </c>
      <c r="DG39" s="17">
        <v>2.701751603559251</v>
      </c>
      <c r="DH39" s="17">
        <v>5.663577396176887</v>
      </c>
      <c r="DI39" s="17">
        <v>7.915480644793879</v>
      </c>
      <c r="DJ39" s="17">
        <v>3.118185577767418</v>
      </c>
      <c r="DK39" s="17">
        <v>6.315747035581782</v>
      </c>
      <c r="DL39" s="17">
        <v>10.639574750018355</v>
      </c>
      <c r="DM39" s="17">
        <v>6.530650921526405</v>
      </c>
      <c r="DN39" s="17">
        <v>11.42946089007365</v>
      </c>
      <c r="DO39" s="17">
        <v>7.20084726156686</v>
      </c>
      <c r="DP39" s="17">
        <v>9.18399495275765</v>
      </c>
      <c r="DQ39" s="17">
        <v>3.049587451289233</v>
      </c>
      <c r="DR39" s="17">
        <v>2.8765941883837063</v>
      </c>
      <c r="DS39" s="17">
        <v>2.635816879699867</v>
      </c>
      <c r="DT39" s="17">
        <v>1.8834915019938994</v>
      </c>
      <c r="DU39" s="17">
        <v>2.0142624284993382</v>
      </c>
      <c r="DV39" s="17">
        <v>4.186298706931235</v>
      </c>
      <c r="DW39" s="17">
        <v>4.108921738699581</v>
      </c>
      <c r="DX39" s="17">
        <v>3.558225262666128</v>
      </c>
      <c r="DY39" s="17">
        <v>6.227406425049115</v>
      </c>
      <c r="DZ39" s="17">
        <v>6.041562244521234</v>
      </c>
      <c r="EA39" s="17">
        <v>5.849112547643526</v>
      </c>
      <c r="EB39" s="17">
        <v>5.871106157272261</v>
      </c>
      <c r="EC39" s="17">
        <v>4.769159914038537</v>
      </c>
      <c r="ED39" s="17">
        <v>5.97301045030342</v>
      </c>
      <c r="EE39" s="17">
        <v>3.87047627909038</v>
      </c>
      <c r="EF39" s="17">
        <v>2.937164702802489</v>
      </c>
      <c r="EG39" s="17">
        <v>5.170702784266577</v>
      </c>
      <c r="EH39" s="17">
        <v>1.9345572067749137</v>
      </c>
      <c r="EI39" s="17">
        <v>4.031039581509807</v>
      </c>
      <c r="EJ39" s="17">
        <v>4.3719499796682015</v>
      </c>
      <c r="EK39" s="17">
        <v>5.002736528314016</v>
      </c>
      <c r="EL39" s="17">
        <v>4.603324216916839</v>
      </c>
      <c r="EM39" s="17">
        <v>5.805262959879043</v>
      </c>
      <c r="EN39" s="17">
        <v>6.055877720547187</v>
      </c>
      <c r="EO39" s="17">
        <v>5.308313164156208</v>
      </c>
      <c r="EP39" s="17">
        <v>5.865074422686007</v>
      </c>
      <c r="EQ39" s="17">
        <v>3.39262372901598</v>
      </c>
      <c r="ER39" s="17">
        <v>3.2907452214957638</v>
      </c>
      <c r="ES39" s="17">
        <v>5.570623270041254</v>
      </c>
      <c r="ET39" s="17">
        <v>3.60568696468258</v>
      </c>
      <c r="EU39" s="17">
        <v>4.967752670395918</v>
      </c>
      <c r="EV39" s="17">
        <v>12.143079187494356</v>
      </c>
      <c r="EW39" s="17">
        <v>13.524880135170912</v>
      </c>
      <c r="EX39" s="17">
        <v>13.17204990588589</v>
      </c>
      <c r="EY39" s="17">
        <v>5.21479555008714</v>
      </c>
      <c r="EZ39" s="17">
        <v>7.388384619456683</v>
      </c>
      <c r="FA39" s="17">
        <v>9.049533745091532</v>
      </c>
      <c r="FB39" s="17">
        <v>5.1415705913599234</v>
      </c>
      <c r="FC39" s="17">
        <v>5.281133633008229</v>
      </c>
      <c r="FD39" s="17">
        <v>5.719325914978212</v>
      </c>
      <c r="FE39" s="17">
        <v>5.960517254574715</v>
      </c>
      <c r="FF39" s="17">
        <v>4.334059568206722</v>
      </c>
      <c r="FG39" s="17">
        <v>14.925410155374243</v>
      </c>
      <c r="FH39" s="17">
        <v>12.299033768161129</v>
      </c>
      <c r="FI39" s="17">
        <v>10.06669991856282</v>
      </c>
      <c r="FJ39" s="17">
        <v>10.541994922876514</v>
      </c>
      <c r="FK39" s="17">
        <v>4.005279807684682</v>
      </c>
      <c r="FL39" s="17">
        <v>5.156376120598792</v>
      </c>
      <c r="FM39" s="17">
        <v>5.017812953342168</v>
      </c>
      <c r="FN39" s="17">
        <v>5.5227584167891</v>
      </c>
      <c r="FO39" s="17">
        <v>6.868840656888079</v>
      </c>
      <c r="FP39" s="17">
        <v>1.9889482229272029</v>
      </c>
      <c r="FQ39" s="17">
        <v>9.46606502643702</v>
      </c>
      <c r="FR39" s="17">
        <v>5.174046846039975</v>
      </c>
      <c r="FS39" s="17">
        <v>2.02356001892515</v>
      </c>
      <c r="FT39" s="17">
        <v>2.241216492116366</v>
      </c>
      <c r="FU39" s="17">
        <v>3.9537037800199903</v>
      </c>
      <c r="FV39" s="17">
        <v>1.6674767482772175</v>
      </c>
      <c r="FW39" s="17">
        <v>1.7019357723983355</v>
      </c>
      <c r="FX39" s="17">
        <v>3.415346057135305</v>
      </c>
      <c r="FY39" s="17">
        <v>1.4008853799933063</v>
      </c>
      <c r="FZ39" s="17">
        <v>3.81059270199308</v>
      </c>
      <c r="GA39" s="17">
        <v>1.12452319994559</v>
      </c>
      <c r="GB39" s="17">
        <v>1.5033275749746728</v>
      </c>
      <c r="GC39" s="17">
        <v>0.578680161597528</v>
      </c>
      <c r="GD39" s="17">
        <v>0.5786801615931877</v>
      </c>
      <c r="GE39" s="17">
        <v>0.5786801615985792</v>
      </c>
      <c r="GF39" s="17">
        <v>1.2966599359877684</v>
      </c>
      <c r="GG39" s="17">
        <v>1.365844793937771</v>
      </c>
    </row>
    <row r="40" spans="1:189" s="4" customFormat="1" ht="15.75">
      <c r="A40" s="15" t="s">
        <v>63</v>
      </c>
      <c r="B40" s="15" t="s">
        <v>64</v>
      </c>
      <c r="C40" s="17">
        <v>0</v>
      </c>
      <c r="D40" s="17">
        <v>0</v>
      </c>
      <c r="E40" s="17">
        <v>0.00018007225034371357</v>
      </c>
      <c r="F40" s="17">
        <v>0</v>
      </c>
      <c r="G40" s="17">
        <v>0</v>
      </c>
      <c r="H40" s="17">
        <v>0.0005016105683602242</v>
      </c>
      <c r="I40" s="17">
        <v>0</v>
      </c>
      <c r="J40" s="17">
        <v>0</v>
      </c>
      <c r="K40" s="17">
        <v>0</v>
      </c>
      <c r="L40" s="17">
        <v>0</v>
      </c>
      <c r="M40" s="17">
        <v>0.003161101472260431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0.0007548301248415886</v>
      </c>
      <c r="U40" s="17">
        <v>0</v>
      </c>
      <c r="V40" s="17">
        <v>0</v>
      </c>
      <c r="W40" s="17">
        <v>0.0665322245086873</v>
      </c>
      <c r="X40" s="17">
        <v>0</v>
      </c>
      <c r="Y40" s="17">
        <v>0.0003634744910427842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17">
        <v>0</v>
      </c>
      <c r="AW40" s="17">
        <v>0</v>
      </c>
      <c r="AX40" s="17">
        <v>0.09558981412960682</v>
      </c>
      <c r="AY40" s="17">
        <v>0</v>
      </c>
      <c r="AZ40" s="17">
        <v>0</v>
      </c>
      <c r="BA40" s="17">
        <v>0</v>
      </c>
      <c r="BB40" s="17">
        <v>0</v>
      </c>
      <c r="BC40" s="17">
        <v>0</v>
      </c>
      <c r="BD40" s="17">
        <v>0</v>
      </c>
      <c r="BE40" s="17">
        <v>0</v>
      </c>
      <c r="BF40" s="17">
        <v>0</v>
      </c>
      <c r="BG40" s="17">
        <v>0</v>
      </c>
      <c r="BH40" s="17">
        <v>0</v>
      </c>
      <c r="BI40" s="17">
        <v>0</v>
      </c>
      <c r="BJ40" s="17">
        <v>0</v>
      </c>
      <c r="BK40" s="17">
        <v>0</v>
      </c>
      <c r="BL40" s="17">
        <v>0</v>
      </c>
      <c r="BM40" s="17">
        <v>0</v>
      </c>
      <c r="BN40" s="17">
        <v>0</v>
      </c>
      <c r="BO40" s="17">
        <v>0</v>
      </c>
      <c r="BP40" s="17">
        <v>0</v>
      </c>
      <c r="BQ40" s="17">
        <v>0</v>
      </c>
      <c r="BR40" s="17">
        <v>0</v>
      </c>
      <c r="BS40" s="17">
        <v>0</v>
      </c>
      <c r="BT40" s="17">
        <v>0</v>
      </c>
      <c r="BU40" s="17">
        <v>0</v>
      </c>
      <c r="BV40" s="17">
        <v>0.10809900603653104</v>
      </c>
      <c r="BW40" s="17">
        <v>0</v>
      </c>
      <c r="BX40" s="17">
        <v>0</v>
      </c>
      <c r="BY40" s="17">
        <v>0.13416467938230384</v>
      </c>
      <c r="BZ40" s="17">
        <v>0</v>
      </c>
      <c r="CA40" s="17">
        <v>0</v>
      </c>
      <c r="CB40" s="17">
        <v>0</v>
      </c>
      <c r="CC40" s="17">
        <v>0</v>
      </c>
      <c r="CD40" s="17">
        <v>0.10753367764821234</v>
      </c>
      <c r="CE40" s="17">
        <v>0.11103529763808324</v>
      </c>
      <c r="CF40" s="17">
        <v>0</v>
      </c>
      <c r="CG40" s="17">
        <v>0.13474259145551395</v>
      </c>
      <c r="CH40" s="17">
        <v>0</v>
      </c>
      <c r="CI40" s="17">
        <v>0</v>
      </c>
      <c r="CJ40" s="17">
        <v>0</v>
      </c>
      <c r="CK40" s="17">
        <v>0</v>
      </c>
      <c r="CL40" s="17">
        <v>0</v>
      </c>
      <c r="CM40" s="17">
        <v>0</v>
      </c>
      <c r="CN40" s="17">
        <v>0</v>
      </c>
      <c r="CO40" s="17">
        <v>0</v>
      </c>
      <c r="CP40" s="17">
        <v>0.11912790979796821</v>
      </c>
      <c r="CQ40" s="17">
        <v>0</v>
      </c>
      <c r="CR40" s="17">
        <v>0.2790905676872184</v>
      </c>
      <c r="CS40" s="17">
        <v>0</v>
      </c>
      <c r="CT40" s="17">
        <v>0</v>
      </c>
      <c r="CU40" s="17">
        <v>0</v>
      </c>
      <c r="CV40" s="17">
        <v>0</v>
      </c>
      <c r="CW40" s="17">
        <v>0</v>
      </c>
      <c r="CX40" s="17">
        <v>0</v>
      </c>
      <c r="CY40" s="17">
        <v>0</v>
      </c>
      <c r="CZ40" s="17">
        <v>0</v>
      </c>
      <c r="DA40" s="17">
        <v>0</v>
      </c>
      <c r="DB40" s="17">
        <v>0.11908919849157135</v>
      </c>
      <c r="DC40" s="17">
        <v>0.05523752291028517</v>
      </c>
      <c r="DD40" s="17">
        <v>0</v>
      </c>
      <c r="DE40" s="17">
        <v>0.08622377084737003</v>
      </c>
      <c r="DF40" s="17">
        <v>0</v>
      </c>
      <c r="DG40" s="17">
        <v>0</v>
      </c>
      <c r="DH40" s="17">
        <v>0</v>
      </c>
      <c r="DI40" s="17">
        <v>0</v>
      </c>
      <c r="DJ40" s="17">
        <v>0</v>
      </c>
      <c r="DK40" s="17">
        <v>0</v>
      </c>
      <c r="DL40" s="17">
        <v>0.1360876846997149</v>
      </c>
      <c r="DM40" s="17">
        <v>0</v>
      </c>
      <c r="DN40" s="17">
        <v>0</v>
      </c>
      <c r="DO40" s="17">
        <v>0.12008216414195991</v>
      </c>
      <c r="DP40" s="17">
        <v>0.22288248554703588</v>
      </c>
      <c r="DQ40" s="17">
        <v>0.009214853386369336</v>
      </c>
      <c r="DR40" s="17">
        <v>0.0008973148327415386</v>
      </c>
      <c r="DS40" s="17">
        <v>0</v>
      </c>
      <c r="DT40" s="17">
        <v>0</v>
      </c>
      <c r="DU40" s="17">
        <v>0</v>
      </c>
      <c r="DV40" s="17">
        <v>0</v>
      </c>
      <c r="DW40" s="17">
        <v>0</v>
      </c>
      <c r="DX40" s="17">
        <v>0</v>
      </c>
      <c r="DY40" s="17">
        <v>0.19783189205438254</v>
      </c>
      <c r="DZ40" s="17">
        <v>0.32174720988173855</v>
      </c>
      <c r="EA40" s="17">
        <v>3.9829342844255326E-05</v>
      </c>
      <c r="EB40" s="17">
        <v>0</v>
      </c>
      <c r="EC40" s="17">
        <v>0</v>
      </c>
      <c r="ED40" s="17">
        <v>0</v>
      </c>
      <c r="EE40" s="17">
        <v>0.06893303918307052</v>
      </c>
      <c r="EF40" s="17">
        <v>0</v>
      </c>
      <c r="EG40" s="17">
        <v>0</v>
      </c>
      <c r="EH40" s="17">
        <v>0</v>
      </c>
      <c r="EI40" s="17">
        <v>0</v>
      </c>
      <c r="EJ40" s="17">
        <v>0</v>
      </c>
      <c r="EK40" s="17">
        <v>0</v>
      </c>
      <c r="EL40" s="17">
        <v>0</v>
      </c>
      <c r="EM40" s="17">
        <v>0</v>
      </c>
      <c r="EN40" s="17">
        <v>0.3092069947148508</v>
      </c>
      <c r="EO40" s="17">
        <v>0</v>
      </c>
      <c r="EP40" s="17">
        <v>0</v>
      </c>
      <c r="EQ40" s="17">
        <v>0</v>
      </c>
      <c r="ER40" s="17">
        <v>0</v>
      </c>
      <c r="ES40" s="17">
        <v>0</v>
      </c>
      <c r="ET40" s="17">
        <v>0</v>
      </c>
      <c r="EU40" s="17">
        <v>0.00020200074907272</v>
      </c>
      <c r="EV40" s="17">
        <v>0</v>
      </c>
      <c r="EW40" s="17">
        <v>0</v>
      </c>
      <c r="EX40" s="17">
        <v>3.6291401600158E-05</v>
      </c>
      <c r="EY40" s="17">
        <v>0</v>
      </c>
      <c r="EZ40" s="17">
        <v>0.127915791254617</v>
      </c>
      <c r="FA40" s="17">
        <v>0</v>
      </c>
      <c r="FB40" s="17">
        <v>0</v>
      </c>
      <c r="FC40" s="17">
        <v>0</v>
      </c>
      <c r="FD40" s="17">
        <v>0</v>
      </c>
      <c r="FE40" s="17">
        <v>0</v>
      </c>
      <c r="FF40" s="17">
        <v>0</v>
      </c>
      <c r="FG40" s="17">
        <v>0</v>
      </c>
      <c r="FH40" s="17">
        <v>0</v>
      </c>
      <c r="FI40" s="17">
        <v>0</v>
      </c>
      <c r="FJ40" s="17">
        <v>0</v>
      </c>
      <c r="FK40" s="17">
        <v>0</v>
      </c>
      <c r="FL40" s="17">
        <v>0.118980719998311</v>
      </c>
      <c r="FM40" s="17">
        <v>0</v>
      </c>
      <c r="FN40" s="17">
        <v>0</v>
      </c>
      <c r="FO40" s="17">
        <v>0</v>
      </c>
      <c r="FP40" s="17">
        <v>0</v>
      </c>
      <c r="FQ40" s="17">
        <v>0</v>
      </c>
      <c r="FR40" s="17">
        <v>0</v>
      </c>
      <c r="FS40" s="17">
        <v>0</v>
      </c>
      <c r="FT40" s="17">
        <v>0</v>
      </c>
      <c r="FU40" s="17">
        <v>0</v>
      </c>
      <c r="FV40" s="17">
        <v>0</v>
      </c>
      <c r="FW40" s="17">
        <v>0</v>
      </c>
      <c r="FX40" s="17">
        <v>0</v>
      </c>
      <c r="FY40" s="17">
        <v>0</v>
      </c>
      <c r="FZ40" s="17">
        <v>0.14814911999696198</v>
      </c>
      <c r="GA40" s="17">
        <v>0</v>
      </c>
      <c r="GB40" s="17">
        <v>0</v>
      </c>
      <c r="GC40" s="17">
        <v>0</v>
      </c>
      <c r="GD40" s="17">
        <v>0</v>
      </c>
      <c r="GE40" s="17">
        <v>0.0012630401556346944</v>
      </c>
      <c r="GF40" s="17">
        <v>0</v>
      </c>
      <c r="GG40" s="17">
        <v>0</v>
      </c>
    </row>
    <row r="41" spans="1:189" s="4" customFormat="1" ht="15.75">
      <c r="A41" s="13"/>
      <c r="B41" s="13" t="s">
        <v>17</v>
      </c>
      <c r="C41" s="14">
        <f>SUM(C42:C61)</f>
        <v>0</v>
      </c>
      <c r="D41" s="14">
        <f aca="true" t="shared" si="11" ref="D41:BO41">SUM(D42:D61)</f>
        <v>0.0004561571211417845</v>
      </c>
      <c r="E41" s="14">
        <f t="shared" si="11"/>
        <v>0</v>
      </c>
      <c r="F41" s="14">
        <f t="shared" si="11"/>
        <v>0</v>
      </c>
      <c r="G41" s="14">
        <f t="shared" si="11"/>
        <v>0.0018391373248043867</v>
      </c>
      <c r="H41" s="14">
        <f t="shared" si="11"/>
        <v>0.0003862401340483078</v>
      </c>
      <c r="I41" s="14">
        <f t="shared" si="11"/>
        <v>0</v>
      </c>
      <c r="J41" s="14">
        <f t="shared" si="11"/>
        <v>0.000249979539679589</v>
      </c>
      <c r="K41" s="14">
        <f t="shared" si="11"/>
        <v>0.0025062385047080666</v>
      </c>
      <c r="L41" s="14">
        <f t="shared" si="11"/>
        <v>0</v>
      </c>
      <c r="M41" s="14">
        <f t="shared" si="11"/>
        <v>0</v>
      </c>
      <c r="N41" s="14">
        <f t="shared" si="11"/>
        <v>0</v>
      </c>
      <c r="O41" s="14">
        <f t="shared" si="11"/>
        <v>0</v>
      </c>
      <c r="P41" s="14">
        <f t="shared" si="11"/>
        <v>0</v>
      </c>
      <c r="Q41" s="14">
        <f t="shared" si="11"/>
        <v>0</v>
      </c>
      <c r="R41" s="14">
        <f t="shared" si="11"/>
        <v>0</v>
      </c>
      <c r="S41" s="14">
        <f t="shared" si="11"/>
        <v>0</v>
      </c>
      <c r="T41" s="14">
        <f t="shared" si="11"/>
        <v>0</v>
      </c>
      <c r="U41" s="14">
        <f t="shared" si="11"/>
        <v>0</v>
      </c>
      <c r="V41" s="14">
        <f t="shared" si="11"/>
        <v>0</v>
      </c>
      <c r="W41" s="14">
        <f t="shared" si="11"/>
        <v>0</v>
      </c>
      <c r="X41" s="14">
        <f t="shared" si="11"/>
        <v>0.00012690493426709655</v>
      </c>
      <c r="Y41" s="14">
        <f t="shared" si="11"/>
        <v>0</v>
      </c>
      <c r="Z41" s="14">
        <f t="shared" si="11"/>
        <v>0</v>
      </c>
      <c r="AA41" s="14">
        <f t="shared" si="11"/>
        <v>0</v>
      </c>
      <c r="AB41" s="14">
        <f t="shared" si="11"/>
        <v>0</v>
      </c>
      <c r="AC41" s="14">
        <f t="shared" si="11"/>
        <v>0</v>
      </c>
      <c r="AD41" s="14">
        <f t="shared" si="11"/>
        <v>0.00032937081773484414</v>
      </c>
      <c r="AE41" s="14">
        <f t="shared" si="11"/>
        <v>0</v>
      </c>
      <c r="AF41" s="14">
        <f t="shared" si="11"/>
        <v>0</v>
      </c>
      <c r="AG41" s="14">
        <f t="shared" si="11"/>
        <v>0</v>
      </c>
      <c r="AH41" s="14">
        <f t="shared" si="11"/>
        <v>0.0324167993136841</v>
      </c>
      <c r="AI41" s="14">
        <f t="shared" si="11"/>
        <v>0.04712952545228976</v>
      </c>
      <c r="AJ41" s="14">
        <f t="shared" si="11"/>
        <v>0</v>
      </c>
      <c r="AK41" s="14">
        <f t="shared" si="11"/>
        <v>0</v>
      </c>
      <c r="AL41" s="14">
        <f t="shared" si="11"/>
        <v>0</v>
      </c>
      <c r="AM41" s="14">
        <f t="shared" si="11"/>
        <v>0</v>
      </c>
      <c r="AN41" s="14">
        <f t="shared" si="11"/>
        <v>0</v>
      </c>
      <c r="AO41" s="14">
        <f t="shared" si="11"/>
        <v>0</v>
      </c>
      <c r="AP41" s="14">
        <f t="shared" si="11"/>
        <v>0</v>
      </c>
      <c r="AQ41" s="14">
        <f t="shared" si="11"/>
        <v>0.00674588667455168</v>
      </c>
      <c r="AR41" s="14">
        <f t="shared" si="11"/>
        <v>0</v>
      </c>
      <c r="AS41" s="14">
        <f t="shared" si="11"/>
        <v>0</v>
      </c>
      <c r="AT41" s="14">
        <f t="shared" si="11"/>
        <v>0</v>
      </c>
      <c r="AU41" s="14">
        <f t="shared" si="11"/>
        <v>0.003497980902010346</v>
      </c>
      <c r="AV41" s="14">
        <f t="shared" si="11"/>
        <v>0</v>
      </c>
      <c r="AW41" s="14">
        <f t="shared" si="11"/>
        <v>0</v>
      </c>
      <c r="AX41" s="14">
        <f t="shared" si="11"/>
        <v>0</v>
      </c>
      <c r="AY41" s="14">
        <f t="shared" si="11"/>
        <v>0.001803965969985942</v>
      </c>
      <c r="AZ41" s="14">
        <f t="shared" si="11"/>
        <v>0</v>
      </c>
      <c r="BA41" s="14">
        <f t="shared" si="11"/>
        <v>0</v>
      </c>
      <c r="BB41" s="14">
        <f t="shared" si="11"/>
        <v>0</v>
      </c>
      <c r="BC41" s="14">
        <f t="shared" si="11"/>
        <v>0</v>
      </c>
      <c r="BD41" s="14">
        <f t="shared" si="11"/>
        <v>0.0030427642736269656</v>
      </c>
      <c r="BE41" s="14">
        <f t="shared" si="11"/>
        <v>0.0031901517922499375</v>
      </c>
      <c r="BF41" s="14">
        <f t="shared" si="11"/>
        <v>0</v>
      </c>
      <c r="BG41" s="14">
        <f t="shared" si="11"/>
        <v>0.0016340667676394104</v>
      </c>
      <c r="BH41" s="14">
        <f t="shared" si="11"/>
        <v>0</v>
      </c>
      <c r="BI41" s="14">
        <f t="shared" si="11"/>
        <v>0</v>
      </c>
      <c r="BJ41" s="14">
        <f t="shared" si="11"/>
        <v>0</v>
      </c>
      <c r="BK41" s="14">
        <f t="shared" si="11"/>
        <v>0</v>
      </c>
      <c r="BL41" s="14">
        <f t="shared" si="11"/>
        <v>0</v>
      </c>
      <c r="BM41" s="14">
        <f t="shared" si="11"/>
        <v>0</v>
      </c>
      <c r="BN41" s="14">
        <f t="shared" si="11"/>
        <v>0.00028090728558728125</v>
      </c>
      <c r="BO41" s="14">
        <f t="shared" si="11"/>
        <v>0</v>
      </c>
      <c r="BP41" s="14">
        <f aca="true" t="shared" si="12" ref="BP41:EA41">SUM(BP42:BP61)</f>
        <v>0</v>
      </c>
      <c r="BQ41" s="14">
        <f t="shared" si="12"/>
        <v>0.0075488153324464275</v>
      </c>
      <c r="BR41" s="14">
        <f t="shared" si="12"/>
        <v>0</v>
      </c>
      <c r="BS41" s="14">
        <f t="shared" si="12"/>
        <v>0.0014706634071688174</v>
      </c>
      <c r="BT41" s="14">
        <f t="shared" si="12"/>
        <v>0.0006789920114400104</v>
      </c>
      <c r="BU41" s="14">
        <f t="shared" si="12"/>
        <v>0.26912421671694997</v>
      </c>
      <c r="BV41" s="14">
        <f t="shared" si="12"/>
        <v>0.15253689306862772</v>
      </c>
      <c r="BW41" s="14">
        <f t="shared" si="12"/>
        <v>0</v>
      </c>
      <c r="BX41" s="14">
        <f t="shared" si="12"/>
        <v>0</v>
      </c>
      <c r="BY41" s="14">
        <f t="shared" si="12"/>
        <v>0</v>
      </c>
      <c r="BZ41" s="14">
        <f t="shared" si="12"/>
        <v>0</v>
      </c>
      <c r="CA41" s="14">
        <f t="shared" si="12"/>
        <v>0</v>
      </c>
      <c r="CB41" s="14">
        <f t="shared" si="12"/>
        <v>0</v>
      </c>
      <c r="CC41" s="14">
        <f t="shared" si="12"/>
        <v>0.018787545228588748</v>
      </c>
      <c r="CD41" s="14">
        <f t="shared" si="12"/>
        <v>0</v>
      </c>
      <c r="CE41" s="14">
        <f t="shared" si="12"/>
        <v>0.0005003233226823096</v>
      </c>
      <c r="CF41" s="14">
        <f t="shared" si="12"/>
        <v>0.005493894327068927</v>
      </c>
      <c r="CG41" s="14">
        <f t="shared" si="12"/>
        <v>0.002656143940743102</v>
      </c>
      <c r="CH41" s="14">
        <f t="shared" si="12"/>
        <v>0</v>
      </c>
      <c r="CI41" s="14">
        <f t="shared" si="12"/>
        <v>0.0004139348744870482</v>
      </c>
      <c r="CJ41" s="14">
        <f t="shared" si="12"/>
        <v>0</v>
      </c>
      <c r="CK41" s="14">
        <f t="shared" si="12"/>
        <v>0.011515445771378831</v>
      </c>
      <c r="CL41" s="14">
        <f t="shared" si="12"/>
        <v>0</v>
      </c>
      <c r="CM41" s="14">
        <f t="shared" si="12"/>
        <v>0.004274581877046996</v>
      </c>
      <c r="CN41" s="14">
        <f t="shared" si="12"/>
        <v>0</v>
      </c>
      <c r="CO41" s="14">
        <f t="shared" si="12"/>
        <v>0</v>
      </c>
      <c r="CP41" s="14">
        <f t="shared" si="12"/>
        <v>8.154100696016912E-05</v>
      </c>
      <c r="CQ41" s="14">
        <f t="shared" si="12"/>
        <v>0.0015009615731090636</v>
      </c>
      <c r="CR41" s="14">
        <f t="shared" si="12"/>
        <v>0</v>
      </c>
      <c r="CS41" s="14">
        <f t="shared" si="12"/>
        <v>0</v>
      </c>
      <c r="CT41" s="14">
        <f t="shared" si="12"/>
        <v>0</v>
      </c>
      <c r="CU41" s="14">
        <f t="shared" si="12"/>
        <v>0</v>
      </c>
      <c r="CV41" s="14">
        <f t="shared" si="12"/>
        <v>0</v>
      </c>
      <c r="CW41" s="14">
        <f t="shared" si="12"/>
        <v>0</v>
      </c>
      <c r="CX41" s="14">
        <f t="shared" si="12"/>
        <v>7.53084075179372E-05</v>
      </c>
      <c r="CY41" s="14">
        <f t="shared" si="12"/>
        <v>0</v>
      </c>
      <c r="CZ41" s="14">
        <f t="shared" si="12"/>
        <v>0.000211149896406123</v>
      </c>
      <c r="DA41" s="14">
        <f t="shared" si="12"/>
        <v>0</v>
      </c>
      <c r="DB41" s="14">
        <f t="shared" si="12"/>
        <v>0.0016784607002470475</v>
      </c>
      <c r="DC41" s="14">
        <f t="shared" si="12"/>
        <v>0</v>
      </c>
      <c r="DD41" s="14">
        <f t="shared" si="12"/>
        <v>0.057706365969785185</v>
      </c>
      <c r="DE41" s="14">
        <f t="shared" si="12"/>
        <v>0</v>
      </c>
      <c r="DF41" s="14">
        <f t="shared" si="12"/>
        <v>0.10553200129393735</v>
      </c>
      <c r="DG41" s="14">
        <f t="shared" si="12"/>
        <v>0</v>
      </c>
      <c r="DH41" s="14">
        <f t="shared" si="12"/>
        <v>0.0003853856898551403</v>
      </c>
      <c r="DI41" s="14">
        <f t="shared" si="12"/>
        <v>0</v>
      </c>
      <c r="DJ41" s="14">
        <f t="shared" si="12"/>
        <v>0</v>
      </c>
      <c r="DK41" s="14">
        <f t="shared" si="12"/>
        <v>0.03035373879473072</v>
      </c>
      <c r="DL41" s="14">
        <f t="shared" si="12"/>
        <v>0</v>
      </c>
      <c r="DM41" s="14">
        <f t="shared" si="12"/>
        <v>0</v>
      </c>
      <c r="DN41" s="14">
        <f t="shared" si="12"/>
        <v>0</v>
      </c>
      <c r="DO41" s="14">
        <f t="shared" si="12"/>
        <v>0</v>
      </c>
      <c r="DP41" s="14">
        <f t="shared" si="12"/>
        <v>0</v>
      </c>
      <c r="DQ41" s="14">
        <f t="shared" si="12"/>
        <v>0</v>
      </c>
      <c r="DR41" s="14">
        <f t="shared" si="12"/>
        <v>0</v>
      </c>
      <c r="DS41" s="14">
        <f t="shared" si="12"/>
        <v>0</v>
      </c>
      <c r="DT41" s="14">
        <f t="shared" si="12"/>
        <v>0</v>
      </c>
      <c r="DU41" s="14">
        <f t="shared" si="12"/>
        <v>0</v>
      </c>
      <c r="DV41" s="14">
        <f t="shared" si="12"/>
        <v>0</v>
      </c>
      <c r="DW41" s="14">
        <f t="shared" si="12"/>
        <v>0.0025002244757576894</v>
      </c>
      <c r="DX41" s="14">
        <f t="shared" si="12"/>
        <v>0</v>
      </c>
      <c r="DY41" s="14">
        <f t="shared" si="12"/>
        <v>0</v>
      </c>
      <c r="DZ41" s="14">
        <f t="shared" si="12"/>
        <v>1.9933254660991012E-05</v>
      </c>
      <c r="EA41" s="14">
        <f t="shared" si="12"/>
        <v>0</v>
      </c>
      <c r="EB41" s="14">
        <f aca="true" t="shared" si="13" ref="EB41:GG41">SUM(EB42:EB61)</f>
        <v>0.2681062162627314</v>
      </c>
      <c r="EC41" s="14">
        <f t="shared" si="13"/>
        <v>0</v>
      </c>
      <c r="ED41" s="14">
        <f t="shared" si="13"/>
        <v>0.0021236375743787224</v>
      </c>
      <c r="EE41" s="14">
        <f t="shared" si="13"/>
        <v>0.0005059646468562747</v>
      </c>
      <c r="EF41" s="14">
        <f t="shared" si="13"/>
        <v>0</v>
      </c>
      <c r="EG41" s="14">
        <f t="shared" si="13"/>
        <v>0.011755206764120492</v>
      </c>
      <c r="EH41" s="14">
        <f t="shared" si="13"/>
        <v>0</v>
      </c>
      <c r="EI41" s="14">
        <f t="shared" si="13"/>
        <v>0.023248352477032417</v>
      </c>
      <c r="EJ41" s="14">
        <f t="shared" si="13"/>
        <v>0.016851693486512255</v>
      </c>
      <c r="EK41" s="14">
        <f t="shared" si="13"/>
        <v>1.0075439981602171E-05</v>
      </c>
      <c r="EL41" s="14">
        <f t="shared" si="13"/>
        <v>0</v>
      </c>
      <c r="EM41" s="14">
        <f t="shared" si="13"/>
        <v>6.052329630306477E-05</v>
      </c>
      <c r="EN41" s="14">
        <f t="shared" si="13"/>
        <v>0</v>
      </c>
      <c r="EO41" s="14">
        <f t="shared" si="13"/>
        <v>0.0015946251496905084</v>
      </c>
      <c r="EP41" s="14">
        <f t="shared" si="13"/>
        <v>5.050457795452384E-06</v>
      </c>
      <c r="EQ41" s="14">
        <f t="shared" si="13"/>
        <v>0.2705870975453656</v>
      </c>
      <c r="ER41" s="14">
        <f t="shared" si="13"/>
        <v>0.01565477725250951</v>
      </c>
      <c r="ES41" s="14">
        <f t="shared" si="13"/>
        <v>0.41345622918967095</v>
      </c>
      <c r="ET41" s="14">
        <f t="shared" si="13"/>
        <v>0.0953673594911733</v>
      </c>
      <c r="EU41" s="14">
        <f t="shared" si="13"/>
        <v>0.6844780826879622</v>
      </c>
      <c r="EV41" s="14">
        <f t="shared" si="13"/>
        <v>0.305498497928442</v>
      </c>
      <c r="EW41" s="14">
        <f t="shared" si="13"/>
        <v>0</v>
      </c>
      <c r="EX41" s="14">
        <f t="shared" si="13"/>
        <v>0.586405546420209</v>
      </c>
      <c r="EY41" s="14">
        <f t="shared" si="13"/>
        <v>0.15775374863423394</v>
      </c>
      <c r="EZ41" s="14">
        <f t="shared" si="13"/>
        <v>0.19128326841415438</v>
      </c>
      <c r="FA41" s="14">
        <f t="shared" si="13"/>
        <v>0.0659977358991724</v>
      </c>
      <c r="FB41" s="14">
        <f t="shared" si="13"/>
        <v>0.09745213762586535</v>
      </c>
      <c r="FC41" s="14">
        <f t="shared" si="13"/>
        <v>0.268880057247734</v>
      </c>
      <c r="FD41" s="14">
        <f t="shared" si="13"/>
        <v>0.0193811381227459</v>
      </c>
      <c r="FE41" s="14">
        <f t="shared" si="13"/>
        <v>0.534135041049071</v>
      </c>
      <c r="FF41" s="14">
        <f t="shared" si="13"/>
        <v>0.1518910087178658</v>
      </c>
      <c r="FG41" s="14">
        <f t="shared" si="13"/>
        <v>0.6733871650250949</v>
      </c>
      <c r="FH41" s="14">
        <f t="shared" si="13"/>
        <v>0.261877374390533</v>
      </c>
      <c r="FI41" s="14">
        <f t="shared" si="13"/>
        <v>0.04706961714589998</v>
      </c>
      <c r="FJ41" s="14">
        <f t="shared" si="13"/>
        <v>0.239717039770481</v>
      </c>
      <c r="FK41" s="14">
        <f t="shared" si="13"/>
        <v>0.21534783999347668</v>
      </c>
      <c r="FL41" s="14">
        <f t="shared" si="13"/>
        <v>0.1311112000724221</v>
      </c>
      <c r="FM41" s="14">
        <f t="shared" si="13"/>
        <v>0.0720695810111284</v>
      </c>
      <c r="FN41" s="14">
        <f t="shared" si="13"/>
        <v>0.0912254571228278</v>
      </c>
      <c r="FO41" s="14">
        <f t="shared" si="13"/>
        <v>0.21842802799329653</v>
      </c>
      <c r="FP41" s="14">
        <f t="shared" si="13"/>
        <v>0.23843501314197213</v>
      </c>
      <c r="FQ41" s="14">
        <f t="shared" si="13"/>
        <v>0.507162599988825</v>
      </c>
      <c r="FR41" s="14">
        <f t="shared" si="13"/>
        <v>0.6011661396457799</v>
      </c>
      <c r="FS41" s="14">
        <f t="shared" si="13"/>
        <v>0.35438224774266525</v>
      </c>
      <c r="FT41" s="14">
        <f t="shared" si="13"/>
        <v>0.3681037825767363</v>
      </c>
      <c r="FU41" s="14">
        <f t="shared" si="13"/>
        <v>0.09899596923589517</v>
      </c>
      <c r="FV41" s="14">
        <f t="shared" si="13"/>
        <v>0.14785593157467786</v>
      </c>
      <c r="FW41" s="14">
        <f t="shared" si="13"/>
        <v>0.140409719996744</v>
      </c>
      <c r="FX41" s="14">
        <f t="shared" si="13"/>
        <v>0.1310847999944727</v>
      </c>
      <c r="FY41" s="14">
        <f t="shared" si="13"/>
        <v>0.1118003999919504</v>
      </c>
      <c r="FZ41" s="14">
        <f t="shared" si="13"/>
        <v>0.242136707916979</v>
      </c>
      <c r="GA41" s="14">
        <f t="shared" si="13"/>
        <v>0.244385599986413</v>
      </c>
      <c r="GB41" s="14">
        <f t="shared" si="13"/>
        <v>0.28410151999396427</v>
      </c>
      <c r="GC41" s="14">
        <f t="shared" si="13"/>
        <v>0.556000479990314</v>
      </c>
      <c r="GD41" s="14">
        <f t="shared" si="13"/>
        <v>0.5630270405339496</v>
      </c>
      <c r="GE41" s="14">
        <f t="shared" si="13"/>
        <v>0.5560004799976308</v>
      </c>
      <c r="GF41" s="14">
        <f t="shared" si="13"/>
        <v>0.32382329998182385</v>
      </c>
      <c r="GG41" s="14">
        <f t="shared" si="13"/>
        <v>0.4088343300067295</v>
      </c>
    </row>
    <row r="42" spans="1:189" s="4" customFormat="1" ht="15.75">
      <c r="A42" s="15" t="s">
        <v>65</v>
      </c>
      <c r="B42" s="15" t="s">
        <v>66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  <c r="AY42" s="17">
        <v>0</v>
      </c>
      <c r="AZ42" s="17">
        <v>0</v>
      </c>
      <c r="BA42" s="17">
        <v>0</v>
      </c>
      <c r="BB42" s="17">
        <v>0</v>
      </c>
      <c r="BC42" s="17">
        <v>0</v>
      </c>
      <c r="BD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J42" s="17">
        <v>0</v>
      </c>
      <c r="BK42" s="17">
        <v>0</v>
      </c>
      <c r="BL42" s="17">
        <v>0</v>
      </c>
      <c r="BM42" s="17">
        <v>0</v>
      </c>
      <c r="BN42" s="17">
        <v>0</v>
      </c>
      <c r="BO42" s="17">
        <v>0</v>
      </c>
      <c r="BP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X42" s="17">
        <v>0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  <c r="CD42" s="17">
        <v>0</v>
      </c>
      <c r="CE42" s="17">
        <v>0</v>
      </c>
      <c r="CF42" s="17">
        <v>0</v>
      </c>
      <c r="CG42" s="17">
        <v>0</v>
      </c>
      <c r="CH42" s="17">
        <v>0</v>
      </c>
      <c r="CI42" s="17">
        <v>0</v>
      </c>
      <c r="CJ42" s="17">
        <v>0</v>
      </c>
      <c r="CK42" s="17">
        <v>0</v>
      </c>
      <c r="CL42" s="17">
        <v>0</v>
      </c>
      <c r="CM42" s="17">
        <v>0</v>
      </c>
      <c r="CN42" s="17">
        <v>0</v>
      </c>
      <c r="CO42" s="17">
        <v>0</v>
      </c>
      <c r="CP42" s="17">
        <v>0</v>
      </c>
      <c r="CQ42" s="17">
        <v>0</v>
      </c>
      <c r="CR42" s="17">
        <v>0</v>
      </c>
      <c r="CS42" s="17">
        <v>0</v>
      </c>
      <c r="CT42" s="17">
        <v>0</v>
      </c>
      <c r="CU42" s="17">
        <v>0</v>
      </c>
      <c r="CV42" s="17">
        <v>0</v>
      </c>
      <c r="CW42" s="17">
        <v>0</v>
      </c>
      <c r="CX42" s="17">
        <v>0</v>
      </c>
      <c r="CY42" s="17">
        <v>0</v>
      </c>
      <c r="CZ42" s="17">
        <v>0</v>
      </c>
      <c r="DA42" s="17">
        <v>0</v>
      </c>
      <c r="DB42" s="17">
        <v>0</v>
      </c>
      <c r="DC42" s="17">
        <v>0</v>
      </c>
      <c r="DD42" s="17">
        <v>0</v>
      </c>
      <c r="DE42" s="17">
        <v>0</v>
      </c>
      <c r="DF42" s="17">
        <v>0</v>
      </c>
      <c r="DG42" s="17">
        <v>0</v>
      </c>
      <c r="DH42" s="17">
        <v>0</v>
      </c>
      <c r="DI42" s="17">
        <v>0</v>
      </c>
      <c r="DJ42" s="17">
        <v>0</v>
      </c>
      <c r="DK42" s="17">
        <v>0</v>
      </c>
      <c r="DL42" s="17">
        <v>0</v>
      </c>
      <c r="DM42" s="17">
        <v>0</v>
      </c>
      <c r="DN42" s="17">
        <v>0</v>
      </c>
      <c r="DO42" s="17">
        <v>0</v>
      </c>
      <c r="DP42" s="17">
        <v>0</v>
      </c>
      <c r="DQ42" s="17">
        <v>0</v>
      </c>
      <c r="DR42" s="17">
        <v>0</v>
      </c>
      <c r="DS42" s="17">
        <v>0</v>
      </c>
      <c r="DT42" s="17">
        <v>0</v>
      </c>
      <c r="DU42" s="17">
        <v>0</v>
      </c>
      <c r="DV42" s="17">
        <v>0</v>
      </c>
      <c r="DW42" s="17">
        <v>0</v>
      </c>
      <c r="DX42" s="17">
        <v>0</v>
      </c>
      <c r="DY42" s="17">
        <v>0</v>
      </c>
      <c r="DZ42" s="17">
        <v>0</v>
      </c>
      <c r="EA42" s="17">
        <v>0</v>
      </c>
      <c r="EB42" s="17">
        <v>0</v>
      </c>
      <c r="EC42" s="17">
        <v>0</v>
      </c>
      <c r="ED42" s="17">
        <v>0</v>
      </c>
      <c r="EE42" s="17">
        <v>0</v>
      </c>
      <c r="EF42" s="17">
        <v>0</v>
      </c>
      <c r="EG42" s="17">
        <v>0</v>
      </c>
      <c r="EH42" s="17">
        <v>0</v>
      </c>
      <c r="EI42" s="17">
        <v>0</v>
      </c>
      <c r="EJ42" s="17">
        <v>0</v>
      </c>
      <c r="EK42" s="17">
        <v>0</v>
      </c>
      <c r="EL42" s="17">
        <v>0</v>
      </c>
      <c r="EM42" s="17">
        <v>0</v>
      </c>
      <c r="EN42" s="17">
        <v>0</v>
      </c>
      <c r="EO42" s="17">
        <v>0</v>
      </c>
      <c r="EP42" s="17">
        <v>0</v>
      </c>
      <c r="EQ42" s="17">
        <v>0</v>
      </c>
      <c r="ER42" s="17">
        <v>0</v>
      </c>
      <c r="ES42" s="17">
        <v>0</v>
      </c>
      <c r="ET42" s="17">
        <v>0</v>
      </c>
      <c r="EU42" s="17">
        <v>0</v>
      </c>
      <c r="EV42" s="17">
        <v>0</v>
      </c>
      <c r="EW42" s="17">
        <v>0</v>
      </c>
      <c r="EX42" s="17">
        <v>0</v>
      </c>
      <c r="EY42" s="17">
        <v>0</v>
      </c>
      <c r="EZ42" s="17">
        <v>0</v>
      </c>
      <c r="FA42" s="17">
        <v>0</v>
      </c>
      <c r="FB42" s="17">
        <v>0</v>
      </c>
      <c r="FC42" s="17">
        <v>0</v>
      </c>
      <c r="FD42" s="17">
        <v>0</v>
      </c>
      <c r="FE42" s="17">
        <v>0</v>
      </c>
      <c r="FF42" s="17">
        <v>0</v>
      </c>
      <c r="FG42" s="17">
        <v>0</v>
      </c>
      <c r="FH42" s="17">
        <v>0</v>
      </c>
      <c r="FI42" s="17">
        <v>0</v>
      </c>
      <c r="FJ42" s="17">
        <v>0</v>
      </c>
      <c r="FK42" s="17">
        <v>0</v>
      </c>
      <c r="FL42" s="17">
        <v>0</v>
      </c>
      <c r="FM42" s="17">
        <v>0</v>
      </c>
      <c r="FN42" s="17">
        <v>0</v>
      </c>
      <c r="FO42" s="17">
        <v>0</v>
      </c>
      <c r="FP42" s="17">
        <v>0</v>
      </c>
      <c r="FQ42" s="17">
        <v>0</v>
      </c>
      <c r="FR42" s="17">
        <v>0</v>
      </c>
      <c r="FS42" s="17">
        <v>0</v>
      </c>
      <c r="FT42" s="17">
        <v>0</v>
      </c>
      <c r="FU42" s="17">
        <v>0</v>
      </c>
      <c r="FV42" s="17">
        <v>0</v>
      </c>
      <c r="FW42" s="17">
        <v>0</v>
      </c>
      <c r="FX42" s="17">
        <v>0</v>
      </c>
      <c r="FY42" s="17">
        <v>0</v>
      </c>
      <c r="FZ42" s="17">
        <v>0</v>
      </c>
      <c r="GA42" s="17">
        <v>0</v>
      </c>
      <c r="GB42" s="17">
        <v>0</v>
      </c>
      <c r="GC42" s="17">
        <v>0</v>
      </c>
      <c r="GD42" s="17">
        <v>0</v>
      </c>
      <c r="GE42" s="17">
        <v>0</v>
      </c>
      <c r="GF42" s="17">
        <v>0</v>
      </c>
      <c r="GG42" s="17">
        <v>0</v>
      </c>
    </row>
    <row r="43" spans="1:189" s="12" customFormat="1" ht="15.75">
      <c r="A43" s="15" t="s">
        <v>67</v>
      </c>
      <c r="B43" s="15" t="s">
        <v>68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0.00032937081773484414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0.003497980902010346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>
        <v>0</v>
      </c>
      <c r="BD43" s="18">
        <v>0.00018111692104922416</v>
      </c>
      <c r="BE43" s="18">
        <v>0.0006344821890244624</v>
      </c>
      <c r="BF43" s="18">
        <v>0</v>
      </c>
      <c r="BG43" s="18">
        <v>0.0016340667676394104</v>
      </c>
      <c r="BH43" s="18">
        <v>0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0</v>
      </c>
      <c r="BP43" s="18">
        <v>0</v>
      </c>
      <c r="BQ43" s="18">
        <v>0.0075488153324464275</v>
      </c>
      <c r="BR43" s="18">
        <v>0</v>
      </c>
      <c r="BS43" s="18">
        <v>0.0014706634071688174</v>
      </c>
      <c r="BT43" s="18">
        <v>0.0006789920114400104</v>
      </c>
      <c r="BU43" s="18">
        <v>0</v>
      </c>
      <c r="BV43" s="18">
        <v>0</v>
      </c>
      <c r="BW43" s="18">
        <v>0</v>
      </c>
      <c r="BX43" s="18">
        <v>0</v>
      </c>
      <c r="BY43" s="18">
        <v>0</v>
      </c>
      <c r="BZ43" s="18">
        <v>0</v>
      </c>
      <c r="CA43" s="18">
        <v>0</v>
      </c>
      <c r="CB43" s="18">
        <v>0</v>
      </c>
      <c r="CC43" s="18">
        <v>0</v>
      </c>
      <c r="CD43" s="18">
        <v>0</v>
      </c>
      <c r="CE43" s="18">
        <v>0</v>
      </c>
      <c r="CF43" s="18">
        <v>0.0009990192960577034</v>
      </c>
      <c r="CG43" s="18">
        <v>0.002656143940743102</v>
      </c>
      <c r="CH43" s="18">
        <v>0</v>
      </c>
      <c r="CI43" s="18">
        <v>0.0004139348744870482</v>
      </c>
      <c r="CJ43" s="18">
        <v>0</v>
      </c>
      <c r="CK43" s="18">
        <v>0.0004948717267740614</v>
      </c>
      <c r="CL43" s="18">
        <v>0</v>
      </c>
      <c r="CM43" s="18">
        <v>0.004274581877046996</v>
      </c>
      <c r="CN43" s="18">
        <v>0</v>
      </c>
      <c r="CO43" s="18">
        <v>0</v>
      </c>
      <c r="CP43" s="18">
        <v>8.154100696016912E-05</v>
      </c>
      <c r="CQ43" s="18">
        <v>0</v>
      </c>
      <c r="CR43" s="18">
        <v>0</v>
      </c>
      <c r="CS43" s="18">
        <v>0</v>
      </c>
      <c r="CT43" s="18">
        <v>0</v>
      </c>
      <c r="CU43" s="18">
        <v>0</v>
      </c>
      <c r="CV43" s="18">
        <v>0</v>
      </c>
      <c r="CW43" s="18">
        <v>0</v>
      </c>
      <c r="CX43" s="18">
        <v>0</v>
      </c>
      <c r="CY43" s="18">
        <v>0</v>
      </c>
      <c r="CZ43" s="18">
        <v>0</v>
      </c>
      <c r="DA43" s="18">
        <v>0</v>
      </c>
      <c r="DB43" s="18">
        <v>0</v>
      </c>
      <c r="DC43" s="18">
        <v>0</v>
      </c>
      <c r="DD43" s="18">
        <v>0</v>
      </c>
      <c r="DE43" s="18">
        <v>0</v>
      </c>
      <c r="DF43" s="18">
        <v>0</v>
      </c>
      <c r="DG43" s="18">
        <v>0</v>
      </c>
      <c r="DH43" s="18">
        <v>0</v>
      </c>
      <c r="DI43" s="18">
        <v>0</v>
      </c>
      <c r="DJ43" s="18">
        <v>0</v>
      </c>
      <c r="DK43" s="18">
        <v>0</v>
      </c>
      <c r="DL43" s="18">
        <v>0</v>
      </c>
      <c r="DM43" s="18">
        <v>0</v>
      </c>
      <c r="DN43" s="18">
        <v>0</v>
      </c>
      <c r="DO43" s="17">
        <v>0</v>
      </c>
      <c r="DP43" s="18">
        <v>0</v>
      </c>
      <c r="DQ43" s="18">
        <v>0</v>
      </c>
      <c r="DR43" s="18">
        <v>0</v>
      </c>
      <c r="DS43" s="18">
        <v>0</v>
      </c>
      <c r="DT43" s="18">
        <v>0</v>
      </c>
      <c r="DU43" s="18">
        <v>0</v>
      </c>
      <c r="DV43" s="18">
        <v>0</v>
      </c>
      <c r="DW43" s="18">
        <v>0</v>
      </c>
      <c r="DX43" s="18">
        <v>0</v>
      </c>
      <c r="DY43" s="18">
        <v>0</v>
      </c>
      <c r="DZ43" s="18">
        <v>0</v>
      </c>
      <c r="EA43" s="18">
        <v>0</v>
      </c>
      <c r="EB43" s="18">
        <v>0</v>
      </c>
      <c r="EC43" s="18">
        <v>0</v>
      </c>
      <c r="ED43" s="18">
        <v>0</v>
      </c>
      <c r="EE43" s="18">
        <v>0</v>
      </c>
      <c r="EF43" s="18">
        <v>0</v>
      </c>
      <c r="EG43" s="18">
        <v>0</v>
      </c>
      <c r="EH43" s="18">
        <v>0</v>
      </c>
      <c r="EI43" s="18">
        <v>0</v>
      </c>
      <c r="EJ43" s="18">
        <v>0</v>
      </c>
      <c r="EK43" s="18">
        <v>0</v>
      </c>
      <c r="EL43" s="18">
        <v>0</v>
      </c>
      <c r="EM43" s="18">
        <v>0</v>
      </c>
      <c r="EN43" s="18">
        <v>0</v>
      </c>
      <c r="EO43" s="18">
        <v>0</v>
      </c>
      <c r="EP43" s="18">
        <v>0</v>
      </c>
      <c r="EQ43" s="18">
        <v>0</v>
      </c>
      <c r="ER43" s="18">
        <v>0</v>
      </c>
      <c r="ES43" s="18">
        <v>0</v>
      </c>
      <c r="ET43" s="18">
        <v>0</v>
      </c>
      <c r="EU43" s="18">
        <v>0</v>
      </c>
      <c r="EV43" s="18">
        <v>0</v>
      </c>
      <c r="EW43" s="18">
        <v>0</v>
      </c>
      <c r="EX43" s="18">
        <v>0</v>
      </c>
      <c r="EY43" s="18">
        <v>0</v>
      </c>
      <c r="EZ43" s="18">
        <v>0</v>
      </c>
      <c r="FA43" s="18">
        <v>0</v>
      </c>
      <c r="FB43" s="18">
        <v>0</v>
      </c>
      <c r="FC43" s="17">
        <v>0</v>
      </c>
      <c r="FD43" s="17">
        <v>0</v>
      </c>
      <c r="FE43" s="17">
        <v>0</v>
      </c>
      <c r="FF43" s="17">
        <v>0</v>
      </c>
      <c r="FG43" s="17">
        <v>0</v>
      </c>
      <c r="FH43" s="17">
        <v>0</v>
      </c>
      <c r="FI43" s="17">
        <v>0</v>
      </c>
      <c r="FJ43" s="17">
        <v>0</v>
      </c>
      <c r="FK43" s="17">
        <v>0</v>
      </c>
      <c r="FL43" s="17">
        <v>0</v>
      </c>
      <c r="FM43" s="17">
        <v>0</v>
      </c>
      <c r="FN43" s="17">
        <v>0</v>
      </c>
      <c r="FO43" s="17">
        <v>0</v>
      </c>
      <c r="FP43" s="17">
        <v>0</v>
      </c>
      <c r="FQ43" s="17">
        <v>0</v>
      </c>
      <c r="FR43" s="17">
        <v>0</v>
      </c>
      <c r="FS43" s="17">
        <v>0</v>
      </c>
      <c r="FT43" s="17">
        <v>0</v>
      </c>
      <c r="FU43" s="17">
        <v>0</v>
      </c>
      <c r="FV43" s="17">
        <v>0</v>
      </c>
      <c r="FW43" s="17">
        <v>0</v>
      </c>
      <c r="FX43" s="17">
        <v>0</v>
      </c>
      <c r="FY43" s="17">
        <v>0</v>
      </c>
      <c r="FZ43" s="17">
        <v>0</v>
      </c>
      <c r="GA43" s="17">
        <v>0</v>
      </c>
      <c r="GB43" s="17">
        <v>0</v>
      </c>
      <c r="GC43" s="17">
        <v>0</v>
      </c>
      <c r="GD43" s="17">
        <v>0</v>
      </c>
      <c r="GE43" s="17">
        <v>0</v>
      </c>
      <c r="GF43" s="17">
        <v>0</v>
      </c>
      <c r="GG43" s="17">
        <v>0</v>
      </c>
    </row>
    <row r="44" spans="1:189" s="12" customFormat="1" ht="15.75">
      <c r="A44" s="15" t="s">
        <v>69</v>
      </c>
      <c r="B44" s="15" t="s">
        <v>70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>
        <v>0</v>
      </c>
      <c r="BD44" s="18">
        <v>0</v>
      </c>
      <c r="BE44" s="18">
        <v>0</v>
      </c>
      <c r="BF44" s="18">
        <v>0</v>
      </c>
      <c r="BG44" s="18">
        <v>0</v>
      </c>
      <c r="BH44" s="18">
        <v>0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0</v>
      </c>
      <c r="BP44" s="18">
        <v>0</v>
      </c>
      <c r="BQ44" s="18">
        <v>0</v>
      </c>
      <c r="BR44" s="18">
        <v>0</v>
      </c>
      <c r="BS44" s="18">
        <v>0</v>
      </c>
      <c r="BT44" s="18">
        <v>0</v>
      </c>
      <c r="BU44" s="18">
        <v>0</v>
      </c>
      <c r="BV44" s="18">
        <v>0</v>
      </c>
      <c r="BW44" s="18">
        <v>0</v>
      </c>
      <c r="BX44" s="18">
        <v>0</v>
      </c>
      <c r="BY44" s="18">
        <v>0</v>
      </c>
      <c r="BZ44" s="18">
        <v>0</v>
      </c>
      <c r="CA44" s="18">
        <v>0</v>
      </c>
      <c r="CB44" s="18">
        <v>0</v>
      </c>
      <c r="CC44" s="18">
        <v>0</v>
      </c>
      <c r="CD44" s="18">
        <v>0</v>
      </c>
      <c r="CE44" s="18">
        <v>0</v>
      </c>
      <c r="CF44" s="18">
        <v>0</v>
      </c>
      <c r="CG44" s="18">
        <v>0</v>
      </c>
      <c r="CH44" s="18">
        <v>0</v>
      </c>
      <c r="CI44" s="18">
        <v>0</v>
      </c>
      <c r="CJ44" s="18">
        <v>0</v>
      </c>
      <c r="CK44" s="18">
        <v>0</v>
      </c>
      <c r="CL44" s="18">
        <v>0</v>
      </c>
      <c r="CM44" s="18">
        <v>0</v>
      </c>
      <c r="CN44" s="18">
        <v>0</v>
      </c>
      <c r="CO44" s="18">
        <v>0</v>
      </c>
      <c r="CP44" s="18">
        <v>0</v>
      </c>
      <c r="CQ44" s="18">
        <v>0</v>
      </c>
      <c r="CR44" s="18">
        <v>0</v>
      </c>
      <c r="CS44" s="18">
        <v>0</v>
      </c>
      <c r="CT44" s="18">
        <v>0</v>
      </c>
      <c r="CU44" s="18">
        <v>0</v>
      </c>
      <c r="CV44" s="18">
        <v>0</v>
      </c>
      <c r="CW44" s="18">
        <v>0</v>
      </c>
      <c r="CX44" s="18">
        <v>0</v>
      </c>
      <c r="CY44" s="18">
        <v>0</v>
      </c>
      <c r="CZ44" s="18">
        <v>0</v>
      </c>
      <c r="DA44" s="18">
        <v>0</v>
      </c>
      <c r="DB44" s="18">
        <v>0</v>
      </c>
      <c r="DC44" s="18">
        <v>0</v>
      </c>
      <c r="DD44" s="18">
        <v>0</v>
      </c>
      <c r="DE44" s="18">
        <v>0</v>
      </c>
      <c r="DF44" s="18">
        <v>0</v>
      </c>
      <c r="DG44" s="18">
        <v>0</v>
      </c>
      <c r="DH44" s="18">
        <v>0</v>
      </c>
      <c r="DI44" s="18">
        <v>0</v>
      </c>
      <c r="DJ44" s="18">
        <v>0</v>
      </c>
      <c r="DK44" s="18">
        <v>0</v>
      </c>
      <c r="DL44" s="18">
        <v>0</v>
      </c>
      <c r="DM44" s="18">
        <v>0</v>
      </c>
      <c r="DN44" s="18">
        <v>0</v>
      </c>
      <c r="DO44" s="17">
        <v>0</v>
      </c>
      <c r="DP44" s="18">
        <v>0</v>
      </c>
      <c r="DQ44" s="18">
        <v>0</v>
      </c>
      <c r="DR44" s="18">
        <v>0</v>
      </c>
      <c r="DS44" s="18">
        <v>0</v>
      </c>
      <c r="DT44" s="18">
        <v>0</v>
      </c>
      <c r="DU44" s="18">
        <v>0</v>
      </c>
      <c r="DV44" s="18">
        <v>0</v>
      </c>
      <c r="DW44" s="18">
        <v>0</v>
      </c>
      <c r="DX44" s="18">
        <v>0</v>
      </c>
      <c r="DY44" s="18">
        <v>0</v>
      </c>
      <c r="DZ44" s="18">
        <v>0</v>
      </c>
      <c r="EA44" s="18">
        <v>0</v>
      </c>
      <c r="EB44" s="18">
        <v>0</v>
      </c>
      <c r="EC44" s="18">
        <v>0</v>
      </c>
      <c r="ED44" s="18">
        <v>0</v>
      </c>
      <c r="EE44" s="18">
        <v>0</v>
      </c>
      <c r="EF44" s="18">
        <v>0</v>
      </c>
      <c r="EG44" s="18">
        <v>0</v>
      </c>
      <c r="EH44" s="18">
        <v>0</v>
      </c>
      <c r="EI44" s="18">
        <v>0</v>
      </c>
      <c r="EJ44" s="18">
        <v>0</v>
      </c>
      <c r="EK44" s="18">
        <v>0</v>
      </c>
      <c r="EL44" s="18">
        <v>0</v>
      </c>
      <c r="EM44" s="18">
        <v>0</v>
      </c>
      <c r="EN44" s="18">
        <v>0</v>
      </c>
      <c r="EO44" s="18">
        <v>0</v>
      </c>
      <c r="EP44" s="18">
        <v>0</v>
      </c>
      <c r="EQ44" s="18">
        <v>0</v>
      </c>
      <c r="ER44" s="18">
        <v>0</v>
      </c>
      <c r="ES44" s="18">
        <v>0</v>
      </c>
      <c r="ET44" s="18">
        <v>0</v>
      </c>
      <c r="EU44" s="18">
        <v>0</v>
      </c>
      <c r="EV44" s="18">
        <v>0</v>
      </c>
      <c r="EW44" s="18">
        <v>0</v>
      </c>
      <c r="EX44" s="18">
        <v>0</v>
      </c>
      <c r="EY44" s="18">
        <v>0</v>
      </c>
      <c r="EZ44" s="18">
        <v>0</v>
      </c>
      <c r="FA44" s="18">
        <v>0</v>
      </c>
      <c r="FB44" s="18">
        <v>0</v>
      </c>
      <c r="FC44" s="17">
        <v>0</v>
      </c>
      <c r="FD44" s="17">
        <v>0</v>
      </c>
      <c r="FE44" s="17">
        <v>0</v>
      </c>
      <c r="FF44" s="17">
        <v>0</v>
      </c>
      <c r="FG44" s="17">
        <v>0</v>
      </c>
      <c r="FH44" s="17">
        <v>0</v>
      </c>
      <c r="FI44" s="17">
        <v>0</v>
      </c>
      <c r="FJ44" s="17">
        <v>0</v>
      </c>
      <c r="FK44" s="17">
        <v>0</v>
      </c>
      <c r="FL44" s="17">
        <v>0</v>
      </c>
      <c r="FM44" s="17">
        <v>0</v>
      </c>
      <c r="FN44" s="17">
        <v>0</v>
      </c>
      <c r="FO44" s="17">
        <v>0</v>
      </c>
      <c r="FP44" s="17">
        <v>0</v>
      </c>
      <c r="FQ44" s="17">
        <v>0</v>
      </c>
      <c r="FR44" s="17">
        <v>0</v>
      </c>
      <c r="FS44" s="17">
        <v>0</v>
      </c>
      <c r="FT44" s="17">
        <v>0</v>
      </c>
      <c r="FU44" s="17">
        <v>0</v>
      </c>
      <c r="FV44" s="17">
        <v>0</v>
      </c>
      <c r="FW44" s="17">
        <v>0</v>
      </c>
      <c r="FX44" s="17">
        <v>0</v>
      </c>
      <c r="FY44" s="17">
        <v>0</v>
      </c>
      <c r="FZ44" s="17">
        <v>0</v>
      </c>
      <c r="GA44" s="17">
        <v>0</v>
      </c>
      <c r="GB44" s="17">
        <v>0</v>
      </c>
      <c r="GC44" s="17">
        <v>0</v>
      </c>
      <c r="GD44" s="17">
        <v>0</v>
      </c>
      <c r="GE44" s="17">
        <v>0</v>
      </c>
      <c r="GF44" s="17">
        <v>0</v>
      </c>
      <c r="GG44" s="17">
        <v>0</v>
      </c>
    </row>
    <row r="45" spans="1:189" s="12" customFormat="1" ht="15.75">
      <c r="A45" s="15" t="s">
        <v>71</v>
      </c>
      <c r="B45" s="15" t="s">
        <v>72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0.0025062385047080666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0.00012690493426709655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0.03205212315071257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>
        <v>0</v>
      </c>
      <c r="BD45" s="18">
        <v>0</v>
      </c>
      <c r="BE45" s="18">
        <v>0</v>
      </c>
      <c r="BF45" s="18">
        <v>0</v>
      </c>
      <c r="BG45" s="18">
        <v>0</v>
      </c>
      <c r="BH45" s="18">
        <v>0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0</v>
      </c>
      <c r="BP45" s="18">
        <v>0</v>
      </c>
      <c r="BQ45" s="18">
        <v>0</v>
      </c>
      <c r="BR45" s="18">
        <v>0</v>
      </c>
      <c r="BS45" s="18">
        <v>0</v>
      </c>
      <c r="BT45" s="18">
        <v>0</v>
      </c>
      <c r="BU45" s="18">
        <v>0</v>
      </c>
      <c r="BV45" s="18">
        <v>0</v>
      </c>
      <c r="BW45" s="18">
        <v>0</v>
      </c>
      <c r="BX45" s="18">
        <v>0</v>
      </c>
      <c r="BY45" s="18">
        <v>0</v>
      </c>
      <c r="BZ45" s="18">
        <v>0</v>
      </c>
      <c r="CA45" s="18">
        <v>0</v>
      </c>
      <c r="CB45" s="18">
        <v>0</v>
      </c>
      <c r="CC45" s="18">
        <v>0</v>
      </c>
      <c r="CD45" s="18">
        <v>0</v>
      </c>
      <c r="CE45" s="18">
        <v>0</v>
      </c>
      <c r="CF45" s="18">
        <v>0</v>
      </c>
      <c r="CG45" s="18">
        <v>0</v>
      </c>
      <c r="CH45" s="18">
        <v>0</v>
      </c>
      <c r="CI45" s="18">
        <v>0</v>
      </c>
      <c r="CJ45" s="18">
        <v>0</v>
      </c>
      <c r="CK45" s="18">
        <v>0</v>
      </c>
      <c r="CL45" s="18">
        <v>0</v>
      </c>
      <c r="CM45" s="18">
        <v>0</v>
      </c>
      <c r="CN45" s="18">
        <v>0</v>
      </c>
      <c r="CO45" s="18">
        <v>0</v>
      </c>
      <c r="CP45" s="18">
        <v>0</v>
      </c>
      <c r="CQ45" s="18">
        <v>0</v>
      </c>
      <c r="CR45" s="18">
        <v>0</v>
      </c>
      <c r="CS45" s="18">
        <v>0</v>
      </c>
      <c r="CT45" s="18">
        <v>0</v>
      </c>
      <c r="CU45" s="18">
        <v>0</v>
      </c>
      <c r="CV45" s="18">
        <v>0</v>
      </c>
      <c r="CW45" s="18">
        <v>0</v>
      </c>
      <c r="CX45" s="18">
        <v>0</v>
      </c>
      <c r="CY45" s="18">
        <v>0</v>
      </c>
      <c r="CZ45" s="18">
        <v>0</v>
      </c>
      <c r="DA45" s="18">
        <v>0</v>
      </c>
      <c r="DB45" s="18">
        <v>0</v>
      </c>
      <c r="DC45" s="18">
        <v>0</v>
      </c>
      <c r="DD45" s="18">
        <v>0</v>
      </c>
      <c r="DE45" s="18">
        <v>0</v>
      </c>
      <c r="DF45" s="18">
        <v>0</v>
      </c>
      <c r="DG45" s="18">
        <v>0</v>
      </c>
      <c r="DH45" s="18">
        <v>0</v>
      </c>
      <c r="DI45" s="18">
        <v>0</v>
      </c>
      <c r="DJ45" s="18">
        <v>0</v>
      </c>
      <c r="DK45" s="18">
        <v>0</v>
      </c>
      <c r="DL45" s="18">
        <v>0</v>
      </c>
      <c r="DM45" s="18">
        <v>0</v>
      </c>
      <c r="DN45" s="18">
        <v>0</v>
      </c>
      <c r="DO45" s="17">
        <v>0</v>
      </c>
      <c r="DP45" s="18">
        <v>0</v>
      </c>
      <c r="DQ45" s="18">
        <v>0</v>
      </c>
      <c r="DR45" s="18">
        <v>0</v>
      </c>
      <c r="DS45" s="18">
        <v>0</v>
      </c>
      <c r="DT45" s="18">
        <v>0</v>
      </c>
      <c r="DU45" s="18">
        <v>0</v>
      </c>
      <c r="DV45" s="18">
        <v>0</v>
      </c>
      <c r="DW45" s="18">
        <v>0</v>
      </c>
      <c r="DX45" s="18">
        <v>0</v>
      </c>
      <c r="DY45" s="18">
        <v>0</v>
      </c>
      <c r="DZ45" s="18">
        <v>0</v>
      </c>
      <c r="EA45" s="18">
        <v>0</v>
      </c>
      <c r="EB45" s="18">
        <v>0</v>
      </c>
      <c r="EC45" s="18">
        <v>0</v>
      </c>
      <c r="ED45" s="18">
        <v>0</v>
      </c>
      <c r="EE45" s="18">
        <v>0</v>
      </c>
      <c r="EF45" s="18">
        <v>0</v>
      </c>
      <c r="EG45" s="18">
        <v>0.0076305612195421875</v>
      </c>
      <c r="EH45" s="18">
        <v>0</v>
      </c>
      <c r="EI45" s="18">
        <v>0</v>
      </c>
      <c r="EJ45" s="18">
        <v>0</v>
      </c>
      <c r="EK45" s="18">
        <v>0</v>
      </c>
      <c r="EL45" s="18">
        <v>0</v>
      </c>
      <c r="EM45" s="18">
        <v>0</v>
      </c>
      <c r="EN45" s="18">
        <v>0</v>
      </c>
      <c r="EO45" s="18">
        <v>0</v>
      </c>
      <c r="EP45" s="18">
        <v>0</v>
      </c>
      <c r="EQ45" s="18">
        <v>0</v>
      </c>
      <c r="ER45" s="18">
        <v>0</v>
      </c>
      <c r="ES45" s="18">
        <v>0</v>
      </c>
      <c r="ET45" s="18">
        <v>0</v>
      </c>
      <c r="EU45" s="18">
        <v>0</v>
      </c>
      <c r="EV45" s="18">
        <v>0</v>
      </c>
      <c r="EW45" s="18">
        <v>0</v>
      </c>
      <c r="EX45" s="18">
        <v>0.11057006180677201</v>
      </c>
      <c r="EY45" s="18">
        <v>0</v>
      </c>
      <c r="EZ45" s="18">
        <v>0</v>
      </c>
      <c r="FA45" s="18">
        <v>0</v>
      </c>
      <c r="FB45" s="18">
        <v>0</v>
      </c>
      <c r="FC45" s="17">
        <v>0</v>
      </c>
      <c r="FD45" s="17">
        <v>0</v>
      </c>
      <c r="FE45" s="17">
        <v>0</v>
      </c>
      <c r="FF45" s="17">
        <v>0</v>
      </c>
      <c r="FG45" s="17">
        <v>0</v>
      </c>
      <c r="FH45" s="17">
        <v>0</v>
      </c>
      <c r="FI45" s="17">
        <v>0</v>
      </c>
      <c r="FJ45" s="17">
        <v>0</v>
      </c>
      <c r="FK45" s="17">
        <v>0</v>
      </c>
      <c r="FL45" s="17">
        <v>0</v>
      </c>
      <c r="FM45" s="17">
        <v>0</v>
      </c>
      <c r="FN45" s="17">
        <v>0</v>
      </c>
      <c r="FO45" s="17">
        <v>0</v>
      </c>
      <c r="FP45" s="17">
        <v>0</v>
      </c>
      <c r="FQ45" s="17">
        <v>0</v>
      </c>
      <c r="FR45" s="17">
        <v>0</v>
      </c>
      <c r="FS45" s="17">
        <v>0</v>
      </c>
      <c r="FT45" s="17">
        <v>0</v>
      </c>
      <c r="FU45" s="17">
        <v>0</v>
      </c>
      <c r="FV45" s="17">
        <v>0.00441148158073725</v>
      </c>
      <c r="FW45" s="17">
        <v>0</v>
      </c>
      <c r="FX45" s="17">
        <v>0</v>
      </c>
      <c r="FY45" s="17">
        <v>0</v>
      </c>
      <c r="FZ45" s="17">
        <v>0</v>
      </c>
      <c r="GA45" s="17">
        <v>0</v>
      </c>
      <c r="GB45" s="17">
        <v>0</v>
      </c>
      <c r="GC45" s="17">
        <v>0</v>
      </c>
      <c r="GD45" s="17">
        <v>0.0070265605403595785</v>
      </c>
      <c r="GE45" s="17">
        <v>0</v>
      </c>
      <c r="GF45" s="17">
        <v>0</v>
      </c>
      <c r="GG45" s="17">
        <v>0</v>
      </c>
    </row>
    <row r="46" spans="1:189" s="12" customFormat="1" ht="15.75">
      <c r="A46" s="15" t="s">
        <v>73</v>
      </c>
      <c r="B46" s="15" t="s">
        <v>74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0</v>
      </c>
      <c r="BY46" s="18">
        <v>0</v>
      </c>
      <c r="BZ46" s="18">
        <v>0</v>
      </c>
      <c r="CA46" s="18">
        <v>0</v>
      </c>
      <c r="CB46" s="18">
        <v>0</v>
      </c>
      <c r="CC46" s="18">
        <v>0</v>
      </c>
      <c r="CD46" s="18">
        <v>0</v>
      </c>
      <c r="CE46" s="18">
        <v>0</v>
      </c>
      <c r="CF46" s="18">
        <v>0</v>
      </c>
      <c r="CG46" s="18">
        <v>0</v>
      </c>
      <c r="CH46" s="18">
        <v>0</v>
      </c>
      <c r="CI46" s="18">
        <v>0</v>
      </c>
      <c r="CJ46" s="18">
        <v>0</v>
      </c>
      <c r="CK46" s="18">
        <v>0</v>
      </c>
      <c r="CL46" s="18">
        <v>0</v>
      </c>
      <c r="CM46" s="18">
        <v>0</v>
      </c>
      <c r="CN46" s="18">
        <v>0</v>
      </c>
      <c r="CO46" s="18">
        <v>0</v>
      </c>
      <c r="CP46" s="18">
        <v>0</v>
      </c>
      <c r="CQ46" s="18">
        <v>0</v>
      </c>
      <c r="CR46" s="18">
        <v>0</v>
      </c>
      <c r="CS46" s="18">
        <v>0</v>
      </c>
      <c r="CT46" s="18">
        <v>0</v>
      </c>
      <c r="CU46" s="18">
        <v>0</v>
      </c>
      <c r="CV46" s="18">
        <v>0</v>
      </c>
      <c r="CW46" s="18">
        <v>0</v>
      </c>
      <c r="CX46" s="18">
        <v>0</v>
      </c>
      <c r="CY46" s="18">
        <v>0</v>
      </c>
      <c r="CZ46" s="18">
        <v>0</v>
      </c>
      <c r="DA46" s="18">
        <v>0</v>
      </c>
      <c r="DB46" s="18">
        <v>0</v>
      </c>
      <c r="DC46" s="18">
        <v>0</v>
      </c>
      <c r="DD46" s="18">
        <v>0</v>
      </c>
      <c r="DE46" s="18">
        <v>0</v>
      </c>
      <c r="DF46" s="18">
        <v>0</v>
      </c>
      <c r="DG46" s="18">
        <v>0</v>
      </c>
      <c r="DH46" s="18">
        <v>0</v>
      </c>
      <c r="DI46" s="18">
        <v>0</v>
      </c>
      <c r="DJ46" s="18">
        <v>0</v>
      </c>
      <c r="DK46" s="18">
        <v>0</v>
      </c>
      <c r="DL46" s="18">
        <v>0</v>
      </c>
      <c r="DM46" s="18">
        <v>0</v>
      </c>
      <c r="DN46" s="18">
        <v>0</v>
      </c>
      <c r="DO46" s="17">
        <v>0</v>
      </c>
      <c r="DP46" s="18">
        <v>0</v>
      </c>
      <c r="DQ46" s="18">
        <v>0</v>
      </c>
      <c r="DR46" s="18">
        <v>0</v>
      </c>
      <c r="DS46" s="18">
        <v>0</v>
      </c>
      <c r="DT46" s="18">
        <v>0</v>
      </c>
      <c r="DU46" s="18">
        <v>0</v>
      </c>
      <c r="DV46" s="18">
        <v>0</v>
      </c>
      <c r="DW46" s="18">
        <v>0</v>
      </c>
      <c r="DX46" s="18">
        <v>0</v>
      </c>
      <c r="DY46" s="18">
        <v>0</v>
      </c>
      <c r="DZ46" s="18">
        <v>0</v>
      </c>
      <c r="EA46" s="18">
        <v>0</v>
      </c>
      <c r="EB46" s="18">
        <v>0</v>
      </c>
      <c r="EC46" s="18">
        <v>0</v>
      </c>
      <c r="ED46" s="18">
        <v>0</v>
      </c>
      <c r="EE46" s="18">
        <v>0.0005059646468562747</v>
      </c>
      <c r="EF46" s="18">
        <v>0</v>
      </c>
      <c r="EG46" s="18">
        <v>0</v>
      </c>
      <c r="EH46" s="18">
        <v>0</v>
      </c>
      <c r="EI46" s="18">
        <v>0</v>
      </c>
      <c r="EJ46" s="18">
        <v>0</v>
      </c>
      <c r="EK46" s="18">
        <v>0</v>
      </c>
      <c r="EL46" s="18">
        <v>0</v>
      </c>
      <c r="EM46" s="18">
        <v>0</v>
      </c>
      <c r="EN46" s="18">
        <v>0</v>
      </c>
      <c r="EO46" s="18">
        <v>0</v>
      </c>
      <c r="EP46" s="18">
        <v>0</v>
      </c>
      <c r="EQ46" s="18">
        <v>0</v>
      </c>
      <c r="ER46" s="18">
        <v>0</v>
      </c>
      <c r="ES46" s="18">
        <v>0</v>
      </c>
      <c r="ET46" s="18">
        <v>0</v>
      </c>
      <c r="EU46" s="18">
        <v>0</v>
      </c>
      <c r="EV46" s="18">
        <v>0</v>
      </c>
      <c r="EW46" s="18">
        <v>0</v>
      </c>
      <c r="EX46" s="18">
        <v>0</v>
      </c>
      <c r="EY46" s="18">
        <v>0</v>
      </c>
      <c r="EZ46" s="18">
        <v>0</v>
      </c>
      <c r="FA46" s="18">
        <v>0</v>
      </c>
      <c r="FB46" s="18">
        <v>0</v>
      </c>
      <c r="FC46" s="17">
        <v>0</v>
      </c>
      <c r="FD46" s="17">
        <v>0</v>
      </c>
      <c r="FE46" s="17">
        <v>0</v>
      </c>
      <c r="FF46" s="17">
        <v>0</v>
      </c>
      <c r="FG46" s="17">
        <v>0</v>
      </c>
      <c r="FH46" s="17">
        <v>0</v>
      </c>
      <c r="FI46" s="17">
        <v>0</v>
      </c>
      <c r="FJ46" s="17">
        <v>0</v>
      </c>
      <c r="FK46" s="17">
        <v>0</v>
      </c>
      <c r="FL46" s="17">
        <v>0</v>
      </c>
      <c r="FM46" s="17">
        <v>0</v>
      </c>
      <c r="FN46" s="17">
        <v>0</v>
      </c>
      <c r="FO46" s="17">
        <v>0</v>
      </c>
      <c r="FP46" s="17">
        <v>0</v>
      </c>
      <c r="FQ46" s="17">
        <v>0</v>
      </c>
      <c r="FR46" s="17">
        <v>0</v>
      </c>
      <c r="FS46" s="17">
        <v>0</v>
      </c>
      <c r="FT46" s="17">
        <v>0</v>
      </c>
      <c r="FU46" s="17">
        <v>0</v>
      </c>
      <c r="FV46" s="17">
        <v>0</v>
      </c>
      <c r="FW46" s="17">
        <v>0</v>
      </c>
      <c r="FX46" s="17">
        <v>0</v>
      </c>
      <c r="FY46" s="17">
        <v>0</v>
      </c>
      <c r="FZ46" s="17">
        <v>0</v>
      </c>
      <c r="GA46" s="17">
        <v>0</v>
      </c>
      <c r="GB46" s="17">
        <v>0</v>
      </c>
      <c r="GC46" s="17">
        <v>0</v>
      </c>
      <c r="GD46" s="17">
        <v>0</v>
      </c>
      <c r="GE46" s="17">
        <v>0</v>
      </c>
      <c r="GF46" s="17">
        <v>0</v>
      </c>
      <c r="GG46" s="17">
        <v>0</v>
      </c>
    </row>
    <row r="47" spans="1:189" s="12" customFormat="1" ht="15.75">
      <c r="A47" s="15" t="s">
        <v>75</v>
      </c>
      <c r="B47" s="15" t="s">
        <v>76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>
        <v>0</v>
      </c>
      <c r="BD47" s="18">
        <v>0</v>
      </c>
      <c r="BE47" s="18">
        <v>0</v>
      </c>
      <c r="BF47" s="18">
        <v>0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0</v>
      </c>
      <c r="BW47" s="18">
        <v>0</v>
      </c>
      <c r="BX47" s="18">
        <v>0</v>
      </c>
      <c r="BY47" s="18">
        <v>0</v>
      </c>
      <c r="BZ47" s="18">
        <v>0</v>
      </c>
      <c r="CA47" s="18">
        <v>0</v>
      </c>
      <c r="CB47" s="18">
        <v>0</v>
      </c>
      <c r="CC47" s="18">
        <v>0</v>
      </c>
      <c r="CD47" s="18">
        <v>0</v>
      </c>
      <c r="CE47" s="18">
        <v>0</v>
      </c>
      <c r="CF47" s="18">
        <v>0</v>
      </c>
      <c r="CG47" s="18">
        <v>0</v>
      </c>
      <c r="CH47" s="18">
        <v>0</v>
      </c>
      <c r="CI47" s="18">
        <v>0</v>
      </c>
      <c r="CJ47" s="18">
        <v>0</v>
      </c>
      <c r="CK47" s="18">
        <v>0</v>
      </c>
      <c r="CL47" s="18">
        <v>0</v>
      </c>
      <c r="CM47" s="18">
        <v>0</v>
      </c>
      <c r="CN47" s="18">
        <v>0</v>
      </c>
      <c r="CO47" s="18">
        <v>0</v>
      </c>
      <c r="CP47" s="18">
        <v>0</v>
      </c>
      <c r="CQ47" s="18">
        <v>0</v>
      </c>
      <c r="CR47" s="18">
        <v>0</v>
      </c>
      <c r="CS47" s="18">
        <v>0</v>
      </c>
      <c r="CT47" s="18">
        <v>0</v>
      </c>
      <c r="CU47" s="18">
        <v>0</v>
      </c>
      <c r="CV47" s="18">
        <v>0</v>
      </c>
      <c r="CW47" s="18">
        <v>0</v>
      </c>
      <c r="CX47" s="18">
        <v>0</v>
      </c>
      <c r="CY47" s="18">
        <v>0</v>
      </c>
      <c r="CZ47" s="18">
        <v>0</v>
      </c>
      <c r="DA47" s="18">
        <v>0</v>
      </c>
      <c r="DB47" s="18">
        <v>0</v>
      </c>
      <c r="DC47" s="18">
        <v>0</v>
      </c>
      <c r="DD47" s="18">
        <v>0</v>
      </c>
      <c r="DE47" s="18">
        <v>0</v>
      </c>
      <c r="DF47" s="18">
        <v>0</v>
      </c>
      <c r="DG47" s="18">
        <v>0</v>
      </c>
      <c r="DH47" s="18">
        <v>0</v>
      </c>
      <c r="DI47" s="18">
        <v>0</v>
      </c>
      <c r="DJ47" s="18">
        <v>0</v>
      </c>
      <c r="DK47" s="18">
        <v>0</v>
      </c>
      <c r="DL47" s="18">
        <v>0</v>
      </c>
      <c r="DM47" s="18">
        <v>0</v>
      </c>
      <c r="DN47" s="18">
        <v>0</v>
      </c>
      <c r="DO47" s="17">
        <v>0</v>
      </c>
      <c r="DP47" s="18">
        <v>0</v>
      </c>
      <c r="DQ47" s="18">
        <v>0</v>
      </c>
      <c r="DR47" s="18">
        <v>0</v>
      </c>
      <c r="DS47" s="18">
        <v>0</v>
      </c>
      <c r="DT47" s="18">
        <v>0</v>
      </c>
      <c r="DU47" s="18">
        <v>0</v>
      </c>
      <c r="DV47" s="18">
        <v>0</v>
      </c>
      <c r="DW47" s="18">
        <v>0</v>
      </c>
      <c r="DX47" s="18">
        <v>0</v>
      </c>
      <c r="DY47" s="18">
        <v>0</v>
      </c>
      <c r="DZ47" s="18">
        <v>0</v>
      </c>
      <c r="EA47" s="18">
        <v>0</v>
      </c>
      <c r="EB47" s="18">
        <v>0</v>
      </c>
      <c r="EC47" s="18">
        <v>0</v>
      </c>
      <c r="ED47" s="18">
        <v>0</v>
      </c>
      <c r="EE47" s="18">
        <v>0</v>
      </c>
      <c r="EF47" s="18">
        <v>0</v>
      </c>
      <c r="EG47" s="18">
        <v>0</v>
      </c>
      <c r="EH47" s="18">
        <v>0</v>
      </c>
      <c r="EI47" s="18">
        <v>0</v>
      </c>
      <c r="EJ47" s="18">
        <v>0</v>
      </c>
      <c r="EK47" s="18">
        <v>0</v>
      </c>
      <c r="EL47" s="18">
        <v>0</v>
      </c>
      <c r="EM47" s="18">
        <v>0</v>
      </c>
      <c r="EN47" s="18">
        <v>0</v>
      </c>
      <c r="EO47" s="18">
        <v>0</v>
      </c>
      <c r="EP47" s="18">
        <v>0</v>
      </c>
      <c r="EQ47" s="18">
        <v>0</v>
      </c>
      <c r="ER47" s="18">
        <v>0</v>
      </c>
      <c r="ES47" s="18">
        <v>0</v>
      </c>
      <c r="ET47" s="18">
        <v>0</v>
      </c>
      <c r="EU47" s="18">
        <v>0</v>
      </c>
      <c r="EV47" s="18">
        <v>0</v>
      </c>
      <c r="EW47" s="18">
        <v>0</v>
      </c>
      <c r="EX47" s="18">
        <v>0</v>
      </c>
      <c r="EY47" s="18">
        <v>0</v>
      </c>
      <c r="EZ47" s="18">
        <v>0</v>
      </c>
      <c r="FA47" s="18">
        <v>0</v>
      </c>
      <c r="FB47" s="18">
        <v>0</v>
      </c>
      <c r="FC47" s="17">
        <v>0</v>
      </c>
      <c r="FD47" s="17">
        <v>0</v>
      </c>
      <c r="FE47" s="17">
        <v>0</v>
      </c>
      <c r="FF47" s="17">
        <v>0</v>
      </c>
      <c r="FG47" s="17">
        <v>0</v>
      </c>
      <c r="FH47" s="17">
        <v>0</v>
      </c>
      <c r="FI47" s="17">
        <v>0</v>
      </c>
      <c r="FJ47" s="17">
        <v>0</v>
      </c>
      <c r="FK47" s="17">
        <v>0</v>
      </c>
      <c r="FL47" s="17">
        <v>0</v>
      </c>
      <c r="FM47" s="17">
        <v>0</v>
      </c>
      <c r="FN47" s="17">
        <v>0</v>
      </c>
      <c r="FO47" s="17">
        <v>0</v>
      </c>
      <c r="FP47" s="17">
        <v>0</v>
      </c>
      <c r="FQ47" s="17">
        <v>0</v>
      </c>
      <c r="FR47" s="17">
        <v>0</v>
      </c>
      <c r="FS47" s="17">
        <v>0</v>
      </c>
      <c r="FT47" s="17">
        <v>0</v>
      </c>
      <c r="FU47" s="17">
        <v>0</v>
      </c>
      <c r="FV47" s="17">
        <v>0</v>
      </c>
      <c r="FW47" s="17">
        <v>0</v>
      </c>
      <c r="FX47" s="17">
        <v>0</v>
      </c>
      <c r="FY47" s="17">
        <v>0</v>
      </c>
      <c r="FZ47" s="17">
        <v>0</v>
      </c>
      <c r="GA47" s="17">
        <v>0</v>
      </c>
      <c r="GB47" s="17">
        <v>0</v>
      </c>
      <c r="GC47" s="17">
        <v>0</v>
      </c>
      <c r="GD47" s="17">
        <v>0</v>
      </c>
      <c r="GE47" s="17">
        <v>0</v>
      </c>
      <c r="GF47" s="17">
        <v>0</v>
      </c>
      <c r="GG47" s="17">
        <v>0</v>
      </c>
    </row>
    <row r="48" spans="1:189" s="12" customFormat="1" ht="15.75">
      <c r="A48" s="15" t="s">
        <v>77</v>
      </c>
      <c r="B48" s="15" t="s">
        <v>78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>
        <v>0</v>
      </c>
      <c r="BD48" s="18">
        <v>0</v>
      </c>
      <c r="BE48" s="18">
        <v>0</v>
      </c>
      <c r="BF48" s="18">
        <v>0</v>
      </c>
      <c r="BG48" s="18">
        <v>0</v>
      </c>
      <c r="BH48" s="18">
        <v>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0</v>
      </c>
      <c r="BP48" s="18">
        <v>0</v>
      </c>
      <c r="BQ48" s="18">
        <v>0</v>
      </c>
      <c r="BR48" s="18">
        <v>0</v>
      </c>
      <c r="BS48" s="18">
        <v>0</v>
      </c>
      <c r="BT48" s="18">
        <v>0</v>
      </c>
      <c r="BU48" s="18">
        <v>0</v>
      </c>
      <c r="BV48" s="18">
        <v>0</v>
      </c>
      <c r="BW48" s="18">
        <v>0</v>
      </c>
      <c r="BX48" s="18">
        <v>0</v>
      </c>
      <c r="BY48" s="18">
        <v>0</v>
      </c>
      <c r="BZ48" s="18">
        <v>0</v>
      </c>
      <c r="CA48" s="18">
        <v>0</v>
      </c>
      <c r="CB48" s="18">
        <v>0</v>
      </c>
      <c r="CC48" s="18">
        <v>0</v>
      </c>
      <c r="CD48" s="18">
        <v>0</v>
      </c>
      <c r="CE48" s="18">
        <v>0</v>
      </c>
      <c r="CF48" s="18">
        <v>0</v>
      </c>
      <c r="CG48" s="18">
        <v>0</v>
      </c>
      <c r="CH48" s="18">
        <v>0</v>
      </c>
      <c r="CI48" s="18">
        <v>0</v>
      </c>
      <c r="CJ48" s="18">
        <v>0</v>
      </c>
      <c r="CK48" s="18">
        <v>0</v>
      </c>
      <c r="CL48" s="18">
        <v>0</v>
      </c>
      <c r="CM48" s="18">
        <v>0</v>
      </c>
      <c r="CN48" s="18">
        <v>0</v>
      </c>
      <c r="CO48" s="18">
        <v>0</v>
      </c>
      <c r="CP48" s="18">
        <v>0</v>
      </c>
      <c r="CQ48" s="18">
        <v>0</v>
      </c>
      <c r="CR48" s="18">
        <v>0</v>
      </c>
      <c r="CS48" s="18">
        <v>0</v>
      </c>
      <c r="CT48" s="18">
        <v>0</v>
      </c>
      <c r="CU48" s="18">
        <v>0</v>
      </c>
      <c r="CV48" s="18">
        <v>0</v>
      </c>
      <c r="CW48" s="18">
        <v>0</v>
      </c>
      <c r="CX48" s="18">
        <v>0</v>
      </c>
      <c r="CY48" s="18">
        <v>0</v>
      </c>
      <c r="CZ48" s="18">
        <v>0</v>
      </c>
      <c r="DA48" s="18">
        <v>0</v>
      </c>
      <c r="DB48" s="18">
        <v>0</v>
      </c>
      <c r="DC48" s="18">
        <v>0</v>
      </c>
      <c r="DD48" s="18">
        <v>0</v>
      </c>
      <c r="DE48" s="18">
        <v>0</v>
      </c>
      <c r="DF48" s="18">
        <v>0</v>
      </c>
      <c r="DG48" s="18">
        <v>0</v>
      </c>
      <c r="DH48" s="18">
        <v>0</v>
      </c>
      <c r="DI48" s="18">
        <v>0</v>
      </c>
      <c r="DJ48" s="18">
        <v>0</v>
      </c>
      <c r="DK48" s="18">
        <v>0</v>
      </c>
      <c r="DL48" s="18">
        <v>0</v>
      </c>
      <c r="DM48" s="18">
        <v>0</v>
      </c>
      <c r="DN48" s="18">
        <v>0</v>
      </c>
      <c r="DO48" s="17">
        <v>0</v>
      </c>
      <c r="DP48" s="18">
        <v>0</v>
      </c>
      <c r="DQ48" s="18">
        <v>0</v>
      </c>
      <c r="DR48" s="18">
        <v>0</v>
      </c>
      <c r="DS48" s="18">
        <v>0</v>
      </c>
      <c r="DT48" s="18">
        <v>0</v>
      </c>
      <c r="DU48" s="18">
        <v>0</v>
      </c>
      <c r="DV48" s="18">
        <v>0</v>
      </c>
      <c r="DW48" s="18">
        <v>0</v>
      </c>
      <c r="DX48" s="18">
        <v>0</v>
      </c>
      <c r="DY48" s="18">
        <v>0</v>
      </c>
      <c r="DZ48" s="18">
        <v>0</v>
      </c>
      <c r="EA48" s="18">
        <v>0</v>
      </c>
      <c r="EB48" s="18">
        <v>0</v>
      </c>
      <c r="EC48" s="18">
        <v>0</v>
      </c>
      <c r="ED48" s="18">
        <v>0</v>
      </c>
      <c r="EE48" s="18">
        <v>0</v>
      </c>
      <c r="EF48" s="18">
        <v>0</v>
      </c>
      <c r="EG48" s="18">
        <v>0</v>
      </c>
      <c r="EH48" s="18">
        <v>0</v>
      </c>
      <c r="EI48" s="18">
        <v>0</v>
      </c>
      <c r="EJ48" s="18">
        <v>0</v>
      </c>
      <c r="EK48" s="18">
        <v>0</v>
      </c>
      <c r="EL48" s="18">
        <v>0</v>
      </c>
      <c r="EM48" s="18">
        <v>0</v>
      </c>
      <c r="EN48" s="18">
        <v>0</v>
      </c>
      <c r="EO48" s="18">
        <v>0</v>
      </c>
      <c r="EP48" s="18">
        <v>0</v>
      </c>
      <c r="EQ48" s="18">
        <v>0</v>
      </c>
      <c r="ER48" s="18">
        <v>0</v>
      </c>
      <c r="ES48" s="18">
        <v>0</v>
      </c>
      <c r="ET48" s="18">
        <v>0</v>
      </c>
      <c r="EU48" s="18">
        <v>0</v>
      </c>
      <c r="EV48" s="18">
        <v>0</v>
      </c>
      <c r="EW48" s="18">
        <v>0</v>
      </c>
      <c r="EX48" s="18">
        <v>0</v>
      </c>
      <c r="EY48" s="18">
        <v>0</v>
      </c>
      <c r="EZ48" s="18">
        <v>0</v>
      </c>
      <c r="FA48" s="18">
        <v>0</v>
      </c>
      <c r="FB48" s="18">
        <v>0</v>
      </c>
      <c r="FC48" s="17">
        <v>0</v>
      </c>
      <c r="FD48" s="17">
        <v>0</v>
      </c>
      <c r="FE48" s="17">
        <v>0</v>
      </c>
      <c r="FF48" s="17">
        <v>0</v>
      </c>
      <c r="FG48" s="17">
        <v>0</v>
      </c>
      <c r="FH48" s="17">
        <v>0</v>
      </c>
      <c r="FI48" s="17">
        <v>0</v>
      </c>
      <c r="FJ48" s="17">
        <v>0</v>
      </c>
      <c r="FK48" s="17">
        <v>0</v>
      </c>
      <c r="FL48" s="17">
        <v>0</v>
      </c>
      <c r="FM48" s="17">
        <v>0</v>
      </c>
      <c r="FN48" s="17">
        <v>0</v>
      </c>
      <c r="FO48" s="17">
        <v>0</v>
      </c>
      <c r="FP48" s="17">
        <v>0</v>
      </c>
      <c r="FQ48" s="17">
        <v>0</v>
      </c>
      <c r="FR48" s="17">
        <v>0</v>
      </c>
      <c r="FS48" s="17">
        <v>0</v>
      </c>
      <c r="FT48" s="17">
        <v>0</v>
      </c>
      <c r="FU48" s="17">
        <v>0</v>
      </c>
      <c r="FV48" s="17">
        <v>0</v>
      </c>
      <c r="FW48" s="17">
        <v>0</v>
      </c>
      <c r="FX48" s="17">
        <v>0</v>
      </c>
      <c r="FY48" s="17">
        <v>0</v>
      </c>
      <c r="FZ48" s="17">
        <v>0</v>
      </c>
      <c r="GA48" s="17">
        <v>0</v>
      </c>
      <c r="GB48" s="17">
        <v>0</v>
      </c>
      <c r="GC48" s="17">
        <v>0</v>
      </c>
      <c r="GD48" s="17">
        <v>0</v>
      </c>
      <c r="GE48" s="17">
        <v>0</v>
      </c>
      <c r="GF48" s="17">
        <v>0</v>
      </c>
      <c r="GG48" s="17">
        <v>0</v>
      </c>
    </row>
    <row r="49" spans="1:189" s="12" customFormat="1" ht="15.75">
      <c r="A49" s="15" t="s">
        <v>79</v>
      </c>
      <c r="B49" s="15" t="s">
        <v>80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>
        <v>0</v>
      </c>
      <c r="BD49" s="18">
        <v>0</v>
      </c>
      <c r="BE49" s="18">
        <v>0</v>
      </c>
      <c r="BF49" s="18">
        <v>0</v>
      </c>
      <c r="BG49" s="18">
        <v>0</v>
      </c>
      <c r="BH49" s="18">
        <v>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0</v>
      </c>
      <c r="BP49" s="18">
        <v>0</v>
      </c>
      <c r="BQ49" s="18">
        <v>0</v>
      </c>
      <c r="BR49" s="18">
        <v>0</v>
      </c>
      <c r="BS49" s="18">
        <v>0</v>
      </c>
      <c r="BT49" s="18">
        <v>0</v>
      </c>
      <c r="BU49" s="18">
        <v>0</v>
      </c>
      <c r="BV49" s="18">
        <v>0</v>
      </c>
      <c r="BW49" s="18">
        <v>0</v>
      </c>
      <c r="BX49" s="18">
        <v>0</v>
      </c>
      <c r="BY49" s="18">
        <v>0</v>
      </c>
      <c r="BZ49" s="18">
        <v>0</v>
      </c>
      <c r="CA49" s="18">
        <v>0</v>
      </c>
      <c r="CB49" s="18">
        <v>0</v>
      </c>
      <c r="CC49" s="18">
        <v>0</v>
      </c>
      <c r="CD49" s="18">
        <v>0</v>
      </c>
      <c r="CE49" s="18">
        <v>0</v>
      </c>
      <c r="CF49" s="18">
        <v>0</v>
      </c>
      <c r="CG49" s="18">
        <v>0</v>
      </c>
      <c r="CH49" s="18">
        <v>0</v>
      </c>
      <c r="CI49" s="18">
        <v>0</v>
      </c>
      <c r="CJ49" s="18">
        <v>0</v>
      </c>
      <c r="CK49" s="18">
        <v>0</v>
      </c>
      <c r="CL49" s="18">
        <v>0</v>
      </c>
      <c r="CM49" s="18">
        <v>0</v>
      </c>
      <c r="CN49" s="18">
        <v>0</v>
      </c>
      <c r="CO49" s="18">
        <v>0</v>
      </c>
      <c r="CP49" s="18">
        <v>0</v>
      </c>
      <c r="CQ49" s="18">
        <v>0</v>
      </c>
      <c r="CR49" s="18">
        <v>0</v>
      </c>
      <c r="CS49" s="18">
        <v>0</v>
      </c>
      <c r="CT49" s="18">
        <v>0</v>
      </c>
      <c r="CU49" s="18">
        <v>0</v>
      </c>
      <c r="CV49" s="18">
        <v>0</v>
      </c>
      <c r="CW49" s="18">
        <v>0</v>
      </c>
      <c r="CX49" s="18">
        <v>0</v>
      </c>
      <c r="CY49" s="18">
        <v>0</v>
      </c>
      <c r="CZ49" s="18">
        <v>0</v>
      </c>
      <c r="DA49" s="18">
        <v>0</v>
      </c>
      <c r="DB49" s="18">
        <v>0</v>
      </c>
      <c r="DC49" s="18">
        <v>0</v>
      </c>
      <c r="DD49" s="18">
        <v>0</v>
      </c>
      <c r="DE49" s="18">
        <v>0</v>
      </c>
      <c r="DF49" s="18">
        <v>0</v>
      </c>
      <c r="DG49" s="18">
        <v>0</v>
      </c>
      <c r="DH49" s="18">
        <v>0</v>
      </c>
      <c r="DI49" s="18">
        <v>0</v>
      </c>
      <c r="DJ49" s="18">
        <v>0</v>
      </c>
      <c r="DK49" s="18">
        <v>0</v>
      </c>
      <c r="DL49" s="18">
        <v>0</v>
      </c>
      <c r="DM49" s="18">
        <v>0</v>
      </c>
      <c r="DN49" s="18">
        <v>0</v>
      </c>
      <c r="DO49" s="17">
        <v>0</v>
      </c>
      <c r="DP49" s="18">
        <v>0</v>
      </c>
      <c r="DQ49" s="18">
        <v>0</v>
      </c>
      <c r="DR49" s="18">
        <v>0</v>
      </c>
      <c r="DS49" s="18">
        <v>0</v>
      </c>
      <c r="DT49" s="18">
        <v>0</v>
      </c>
      <c r="DU49" s="18">
        <v>0</v>
      </c>
      <c r="DV49" s="18">
        <v>0</v>
      </c>
      <c r="DW49" s="18">
        <v>0</v>
      </c>
      <c r="DX49" s="18">
        <v>0</v>
      </c>
      <c r="DY49" s="18">
        <v>0</v>
      </c>
      <c r="DZ49" s="18">
        <v>0</v>
      </c>
      <c r="EA49" s="18">
        <v>0</v>
      </c>
      <c r="EB49" s="18">
        <v>0</v>
      </c>
      <c r="EC49" s="18">
        <v>0</v>
      </c>
      <c r="ED49" s="18">
        <v>0</v>
      </c>
      <c r="EE49" s="18">
        <v>0</v>
      </c>
      <c r="EF49" s="18">
        <v>0</v>
      </c>
      <c r="EG49" s="18">
        <v>0</v>
      </c>
      <c r="EH49" s="18">
        <v>0</v>
      </c>
      <c r="EI49" s="18">
        <v>0</v>
      </c>
      <c r="EJ49" s="18">
        <v>0</v>
      </c>
      <c r="EK49" s="18">
        <v>0</v>
      </c>
      <c r="EL49" s="18">
        <v>0</v>
      </c>
      <c r="EM49" s="18">
        <v>0</v>
      </c>
      <c r="EN49" s="18">
        <v>0</v>
      </c>
      <c r="EO49" s="18">
        <v>0</v>
      </c>
      <c r="EP49" s="18">
        <v>0</v>
      </c>
      <c r="EQ49" s="18">
        <v>0</v>
      </c>
      <c r="ER49" s="18">
        <v>0</v>
      </c>
      <c r="ES49" s="18">
        <v>0</v>
      </c>
      <c r="ET49" s="18">
        <v>0</v>
      </c>
      <c r="EU49" s="18">
        <v>0</v>
      </c>
      <c r="EV49" s="18">
        <v>0</v>
      </c>
      <c r="EW49" s="18">
        <v>0</v>
      </c>
      <c r="EX49" s="18">
        <v>0</v>
      </c>
      <c r="EY49" s="18">
        <v>0</v>
      </c>
      <c r="EZ49" s="18">
        <v>0</v>
      </c>
      <c r="FA49" s="18">
        <v>0</v>
      </c>
      <c r="FB49" s="18">
        <v>0</v>
      </c>
      <c r="FC49" s="17">
        <v>0</v>
      </c>
      <c r="FD49" s="17">
        <v>0</v>
      </c>
      <c r="FE49" s="17">
        <v>0</v>
      </c>
      <c r="FF49" s="17">
        <v>0</v>
      </c>
      <c r="FG49" s="17">
        <v>0</v>
      </c>
      <c r="FH49" s="17">
        <v>0</v>
      </c>
      <c r="FI49" s="17">
        <v>0</v>
      </c>
      <c r="FJ49" s="17">
        <v>0</v>
      </c>
      <c r="FK49" s="17">
        <v>0</v>
      </c>
      <c r="FL49" s="17">
        <v>0</v>
      </c>
      <c r="FM49" s="17">
        <v>0</v>
      </c>
      <c r="FN49" s="17">
        <v>0</v>
      </c>
      <c r="FO49" s="17">
        <v>0</v>
      </c>
      <c r="FP49" s="17">
        <v>0</v>
      </c>
      <c r="FQ49" s="17">
        <v>0</v>
      </c>
      <c r="FR49" s="17">
        <v>0</v>
      </c>
      <c r="FS49" s="17">
        <v>0</v>
      </c>
      <c r="FT49" s="17">
        <v>0</v>
      </c>
      <c r="FU49" s="17">
        <v>0</v>
      </c>
      <c r="FV49" s="17">
        <v>0</v>
      </c>
      <c r="FW49" s="17">
        <v>0</v>
      </c>
      <c r="FX49" s="17">
        <v>0</v>
      </c>
      <c r="FY49" s="17">
        <v>0</v>
      </c>
      <c r="FZ49" s="17">
        <v>0</v>
      </c>
      <c r="GA49" s="17">
        <v>0</v>
      </c>
      <c r="GB49" s="17">
        <v>0</v>
      </c>
      <c r="GC49" s="17">
        <v>0</v>
      </c>
      <c r="GD49" s="17">
        <v>0</v>
      </c>
      <c r="GE49" s="17">
        <v>0</v>
      </c>
      <c r="GF49" s="17">
        <v>0</v>
      </c>
      <c r="GG49" s="17">
        <v>0</v>
      </c>
    </row>
    <row r="50" spans="1:189" s="12" customFormat="1" ht="15.75">
      <c r="A50" s="15" t="s">
        <v>81</v>
      </c>
      <c r="B50" s="15" t="s">
        <v>82</v>
      </c>
      <c r="C50" s="18">
        <v>0</v>
      </c>
      <c r="D50" s="18">
        <v>0.0004561571211417845</v>
      </c>
      <c r="E50" s="18">
        <v>0</v>
      </c>
      <c r="F50" s="18">
        <v>0</v>
      </c>
      <c r="G50" s="18">
        <v>0.0018391373248043867</v>
      </c>
      <c r="H50" s="18">
        <v>0.0003862401340483078</v>
      </c>
      <c r="I50" s="18">
        <v>0</v>
      </c>
      <c r="J50" s="18">
        <v>0.000249979539679589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>
        <v>0</v>
      </c>
      <c r="BD50" s="18">
        <v>0</v>
      </c>
      <c r="BE50" s="18">
        <v>0</v>
      </c>
      <c r="BF50" s="18">
        <v>0</v>
      </c>
      <c r="BG50" s="18">
        <v>0</v>
      </c>
      <c r="BH50" s="18">
        <v>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0</v>
      </c>
      <c r="BP50" s="18">
        <v>0</v>
      </c>
      <c r="BQ50" s="18">
        <v>0</v>
      </c>
      <c r="BR50" s="18">
        <v>0</v>
      </c>
      <c r="BS50" s="18">
        <v>0</v>
      </c>
      <c r="BT50" s="18">
        <v>0</v>
      </c>
      <c r="BU50" s="18">
        <v>0</v>
      </c>
      <c r="BV50" s="18">
        <v>0</v>
      </c>
      <c r="BW50" s="18">
        <v>0</v>
      </c>
      <c r="BX50" s="18">
        <v>0</v>
      </c>
      <c r="BY50" s="18">
        <v>0</v>
      </c>
      <c r="BZ50" s="18">
        <v>0</v>
      </c>
      <c r="CA50" s="18">
        <v>0</v>
      </c>
      <c r="CB50" s="18">
        <v>0</v>
      </c>
      <c r="CC50" s="18">
        <v>0</v>
      </c>
      <c r="CD50" s="18">
        <v>0</v>
      </c>
      <c r="CE50" s="18">
        <v>0</v>
      </c>
      <c r="CF50" s="18">
        <v>0</v>
      </c>
      <c r="CG50" s="18">
        <v>0</v>
      </c>
      <c r="CH50" s="18">
        <v>0</v>
      </c>
      <c r="CI50" s="18">
        <v>0</v>
      </c>
      <c r="CJ50" s="18">
        <v>0</v>
      </c>
      <c r="CK50" s="18">
        <v>0</v>
      </c>
      <c r="CL50" s="18">
        <v>0</v>
      </c>
      <c r="CM50" s="18">
        <v>0</v>
      </c>
      <c r="CN50" s="18">
        <v>0</v>
      </c>
      <c r="CO50" s="18">
        <v>0</v>
      </c>
      <c r="CP50" s="18">
        <v>0</v>
      </c>
      <c r="CQ50" s="18">
        <v>0</v>
      </c>
      <c r="CR50" s="18">
        <v>0</v>
      </c>
      <c r="CS50" s="18">
        <v>0</v>
      </c>
      <c r="CT50" s="18">
        <v>0</v>
      </c>
      <c r="CU50" s="18">
        <v>0</v>
      </c>
      <c r="CV50" s="18">
        <v>0</v>
      </c>
      <c r="CW50" s="18">
        <v>0</v>
      </c>
      <c r="CX50" s="18">
        <v>0</v>
      </c>
      <c r="CY50" s="18">
        <v>0</v>
      </c>
      <c r="CZ50" s="18">
        <v>0</v>
      </c>
      <c r="DA50" s="18">
        <v>0</v>
      </c>
      <c r="DB50" s="18">
        <v>0</v>
      </c>
      <c r="DC50" s="18">
        <v>0</v>
      </c>
      <c r="DD50" s="18">
        <v>0</v>
      </c>
      <c r="DE50" s="18">
        <v>0</v>
      </c>
      <c r="DF50" s="18">
        <v>0.0032951111295893426</v>
      </c>
      <c r="DG50" s="18">
        <v>0</v>
      </c>
      <c r="DH50" s="18">
        <v>0</v>
      </c>
      <c r="DI50" s="18">
        <v>0</v>
      </c>
      <c r="DJ50" s="18">
        <v>0</v>
      </c>
      <c r="DK50" s="18">
        <v>0.03035373879473072</v>
      </c>
      <c r="DL50" s="18">
        <v>0</v>
      </c>
      <c r="DM50" s="18">
        <v>0</v>
      </c>
      <c r="DN50" s="18">
        <v>0</v>
      </c>
      <c r="DO50" s="17">
        <v>0</v>
      </c>
      <c r="DP50" s="18">
        <v>0</v>
      </c>
      <c r="DQ50" s="18">
        <v>0</v>
      </c>
      <c r="DR50" s="18">
        <v>0</v>
      </c>
      <c r="DS50" s="18">
        <v>0</v>
      </c>
      <c r="DT50" s="18">
        <v>0</v>
      </c>
      <c r="DU50" s="18">
        <v>0</v>
      </c>
      <c r="DV50" s="18">
        <v>0</v>
      </c>
      <c r="DW50" s="18">
        <v>0.0025002244757576894</v>
      </c>
      <c r="DX50" s="18">
        <v>0</v>
      </c>
      <c r="DY50" s="18">
        <v>0</v>
      </c>
      <c r="DZ50" s="18">
        <v>0</v>
      </c>
      <c r="EA50" s="18">
        <v>0</v>
      </c>
      <c r="EB50" s="18">
        <v>0</v>
      </c>
      <c r="EC50" s="18">
        <v>0</v>
      </c>
      <c r="ED50" s="18">
        <v>0.0012077705580466791</v>
      </c>
      <c r="EE50" s="18">
        <v>0</v>
      </c>
      <c r="EF50" s="18">
        <v>0</v>
      </c>
      <c r="EG50" s="18">
        <v>0</v>
      </c>
      <c r="EH50" s="18">
        <v>0</v>
      </c>
      <c r="EI50" s="18">
        <v>0</v>
      </c>
      <c r="EJ50" s="18">
        <v>0</v>
      </c>
      <c r="EK50" s="18">
        <v>0</v>
      </c>
      <c r="EL50" s="18">
        <v>0</v>
      </c>
      <c r="EM50" s="18">
        <v>0</v>
      </c>
      <c r="EN50" s="18">
        <v>0</v>
      </c>
      <c r="EO50" s="18">
        <v>0</v>
      </c>
      <c r="EP50" s="18">
        <v>0</v>
      </c>
      <c r="EQ50" s="18">
        <v>0</v>
      </c>
      <c r="ER50" s="18">
        <v>0</v>
      </c>
      <c r="ES50" s="18">
        <v>0</v>
      </c>
      <c r="ET50" s="18">
        <v>0</v>
      </c>
      <c r="EU50" s="18">
        <v>0</v>
      </c>
      <c r="EV50" s="18">
        <v>0</v>
      </c>
      <c r="EW50" s="18">
        <v>0</v>
      </c>
      <c r="EX50" s="18">
        <v>0</v>
      </c>
      <c r="EY50" s="18">
        <v>0</v>
      </c>
      <c r="EZ50" s="18">
        <v>0</v>
      </c>
      <c r="FA50" s="18">
        <v>0</v>
      </c>
      <c r="FB50" s="18">
        <v>0</v>
      </c>
      <c r="FC50" s="17">
        <v>0</v>
      </c>
      <c r="FD50" s="17">
        <v>0</v>
      </c>
      <c r="FE50" s="17">
        <v>0</v>
      </c>
      <c r="FF50" s="17">
        <v>0.012722978821303141</v>
      </c>
      <c r="FG50" s="17">
        <v>0</v>
      </c>
      <c r="FH50" s="17">
        <v>0</v>
      </c>
      <c r="FI50" s="17">
        <v>0</v>
      </c>
      <c r="FJ50" s="17">
        <v>0</v>
      </c>
      <c r="FK50" s="17">
        <v>0</v>
      </c>
      <c r="FL50" s="17">
        <v>0</v>
      </c>
      <c r="FM50" s="17">
        <v>0</v>
      </c>
      <c r="FN50" s="17">
        <v>0</v>
      </c>
      <c r="FO50" s="17">
        <v>0</v>
      </c>
      <c r="FP50" s="17">
        <v>0</v>
      </c>
      <c r="FQ50" s="17">
        <v>0</v>
      </c>
      <c r="FR50" s="17">
        <v>0</v>
      </c>
      <c r="FS50" s="17">
        <v>0</v>
      </c>
      <c r="FT50" s="17">
        <v>0</v>
      </c>
      <c r="FU50" s="17">
        <v>0</v>
      </c>
      <c r="FV50" s="17">
        <v>0</v>
      </c>
      <c r="FW50" s="17">
        <v>0</v>
      </c>
      <c r="FX50" s="17">
        <v>0</v>
      </c>
      <c r="FY50" s="17">
        <v>0</v>
      </c>
      <c r="FZ50" s="17">
        <v>0</v>
      </c>
      <c r="GA50" s="17">
        <v>0</v>
      </c>
      <c r="GB50" s="17">
        <v>0</v>
      </c>
      <c r="GC50" s="17">
        <v>0</v>
      </c>
      <c r="GD50" s="17">
        <v>0</v>
      </c>
      <c r="GE50" s="17">
        <v>0</v>
      </c>
      <c r="GF50" s="17">
        <v>0</v>
      </c>
      <c r="GG50" s="17">
        <v>0</v>
      </c>
    </row>
    <row r="51" spans="1:189" s="12" customFormat="1" ht="15.75">
      <c r="A51" s="15" t="s">
        <v>83</v>
      </c>
      <c r="B51" s="15" t="s">
        <v>84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0</v>
      </c>
      <c r="BA51" s="18">
        <v>0</v>
      </c>
      <c r="BB51" s="18">
        <v>0</v>
      </c>
      <c r="BC51" s="18">
        <v>0</v>
      </c>
      <c r="BD51" s="18">
        <v>0</v>
      </c>
      <c r="BE51" s="18">
        <v>0</v>
      </c>
      <c r="BF51" s="18">
        <v>0</v>
      </c>
      <c r="BG51" s="18">
        <v>0</v>
      </c>
      <c r="BH51" s="18">
        <v>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0</v>
      </c>
      <c r="BP51" s="18">
        <v>0</v>
      </c>
      <c r="BQ51" s="18">
        <v>0</v>
      </c>
      <c r="BR51" s="18">
        <v>0</v>
      </c>
      <c r="BS51" s="18">
        <v>0</v>
      </c>
      <c r="BT51" s="18">
        <v>0</v>
      </c>
      <c r="BU51" s="18">
        <v>0</v>
      </c>
      <c r="BV51" s="18">
        <v>0</v>
      </c>
      <c r="BW51" s="18">
        <v>0</v>
      </c>
      <c r="BX51" s="18">
        <v>0</v>
      </c>
      <c r="BY51" s="18">
        <v>0</v>
      </c>
      <c r="BZ51" s="18">
        <v>0</v>
      </c>
      <c r="CA51" s="18">
        <v>0</v>
      </c>
      <c r="CB51" s="18">
        <v>0</v>
      </c>
      <c r="CC51" s="18">
        <v>0</v>
      </c>
      <c r="CD51" s="18">
        <v>0</v>
      </c>
      <c r="CE51" s="18">
        <v>0</v>
      </c>
      <c r="CF51" s="18">
        <v>0</v>
      </c>
      <c r="CG51" s="18">
        <v>0</v>
      </c>
      <c r="CH51" s="18">
        <v>0</v>
      </c>
      <c r="CI51" s="18">
        <v>0</v>
      </c>
      <c r="CJ51" s="18">
        <v>0</v>
      </c>
      <c r="CK51" s="18">
        <v>0</v>
      </c>
      <c r="CL51" s="18">
        <v>0</v>
      </c>
      <c r="CM51" s="18">
        <v>0</v>
      </c>
      <c r="CN51" s="18">
        <v>0</v>
      </c>
      <c r="CO51" s="18">
        <v>0</v>
      </c>
      <c r="CP51" s="18">
        <v>0</v>
      </c>
      <c r="CQ51" s="18">
        <v>0</v>
      </c>
      <c r="CR51" s="18">
        <v>0</v>
      </c>
      <c r="CS51" s="18">
        <v>0</v>
      </c>
      <c r="CT51" s="18">
        <v>0</v>
      </c>
      <c r="CU51" s="18">
        <v>0</v>
      </c>
      <c r="CV51" s="18">
        <v>0</v>
      </c>
      <c r="CW51" s="18">
        <v>0</v>
      </c>
      <c r="CX51" s="18">
        <v>0</v>
      </c>
      <c r="CY51" s="18">
        <v>0</v>
      </c>
      <c r="CZ51" s="18">
        <v>0</v>
      </c>
      <c r="DA51" s="18">
        <v>0</v>
      </c>
      <c r="DB51" s="18">
        <v>0</v>
      </c>
      <c r="DC51" s="18">
        <v>0</v>
      </c>
      <c r="DD51" s="18">
        <v>0</v>
      </c>
      <c r="DE51" s="18">
        <v>0</v>
      </c>
      <c r="DF51" s="18">
        <v>0</v>
      </c>
      <c r="DG51" s="18">
        <v>0</v>
      </c>
      <c r="DH51" s="18">
        <v>0</v>
      </c>
      <c r="DI51" s="18">
        <v>0</v>
      </c>
      <c r="DJ51" s="18">
        <v>0</v>
      </c>
      <c r="DK51" s="18">
        <v>0</v>
      </c>
      <c r="DL51" s="18">
        <v>0</v>
      </c>
      <c r="DM51" s="18">
        <v>0</v>
      </c>
      <c r="DN51" s="18">
        <v>0</v>
      </c>
      <c r="DO51" s="17">
        <v>0</v>
      </c>
      <c r="DP51" s="18">
        <v>0</v>
      </c>
      <c r="DQ51" s="18">
        <v>0</v>
      </c>
      <c r="DR51" s="18">
        <v>0</v>
      </c>
      <c r="DS51" s="18">
        <v>0</v>
      </c>
      <c r="DT51" s="18">
        <v>0</v>
      </c>
      <c r="DU51" s="18">
        <v>0</v>
      </c>
      <c r="DV51" s="18">
        <v>0</v>
      </c>
      <c r="DW51" s="18">
        <v>0</v>
      </c>
      <c r="DX51" s="18">
        <v>0</v>
      </c>
      <c r="DY51" s="18">
        <v>0</v>
      </c>
      <c r="DZ51" s="18">
        <v>0</v>
      </c>
      <c r="EA51" s="18">
        <v>0</v>
      </c>
      <c r="EB51" s="18">
        <v>0</v>
      </c>
      <c r="EC51" s="18">
        <v>0</v>
      </c>
      <c r="ED51" s="18">
        <v>0</v>
      </c>
      <c r="EE51" s="18">
        <v>0</v>
      </c>
      <c r="EF51" s="18">
        <v>0</v>
      </c>
      <c r="EG51" s="18">
        <v>0</v>
      </c>
      <c r="EH51" s="18">
        <v>0</v>
      </c>
      <c r="EI51" s="18">
        <v>0</v>
      </c>
      <c r="EJ51" s="18">
        <v>0</v>
      </c>
      <c r="EK51" s="18">
        <v>0</v>
      </c>
      <c r="EL51" s="18">
        <v>0</v>
      </c>
      <c r="EM51" s="18">
        <v>0</v>
      </c>
      <c r="EN51" s="18">
        <v>0</v>
      </c>
      <c r="EO51" s="18">
        <v>0</v>
      </c>
      <c r="EP51" s="18">
        <v>0</v>
      </c>
      <c r="EQ51" s="18">
        <v>0</v>
      </c>
      <c r="ER51" s="18">
        <v>0</v>
      </c>
      <c r="ES51" s="18">
        <v>0</v>
      </c>
      <c r="ET51" s="18">
        <v>0</v>
      </c>
      <c r="EU51" s="18">
        <v>0</v>
      </c>
      <c r="EV51" s="18">
        <v>0</v>
      </c>
      <c r="EW51" s="18">
        <v>0</v>
      </c>
      <c r="EX51" s="18">
        <v>0</v>
      </c>
      <c r="EY51" s="18">
        <v>0</v>
      </c>
      <c r="EZ51" s="18">
        <v>0</v>
      </c>
      <c r="FA51" s="18">
        <v>0</v>
      </c>
      <c r="FB51" s="18">
        <v>0</v>
      </c>
      <c r="FC51" s="17">
        <v>0</v>
      </c>
      <c r="FD51" s="17">
        <v>0</v>
      </c>
      <c r="FE51" s="17">
        <v>0</v>
      </c>
      <c r="FF51" s="17">
        <v>0</v>
      </c>
      <c r="FG51" s="17">
        <v>0</v>
      </c>
      <c r="FH51" s="17">
        <v>0</v>
      </c>
      <c r="FI51" s="17">
        <v>0</v>
      </c>
      <c r="FJ51" s="17">
        <v>0</v>
      </c>
      <c r="FK51" s="17">
        <v>0</v>
      </c>
      <c r="FL51" s="17">
        <v>0</v>
      </c>
      <c r="FM51" s="17">
        <v>0</v>
      </c>
      <c r="FN51" s="17">
        <v>0</v>
      </c>
      <c r="FO51" s="17">
        <v>0</v>
      </c>
      <c r="FP51" s="17">
        <v>0</v>
      </c>
      <c r="FQ51" s="17">
        <v>0</v>
      </c>
      <c r="FR51" s="17">
        <v>0</v>
      </c>
      <c r="FS51" s="17">
        <v>0</v>
      </c>
      <c r="FT51" s="17">
        <v>0</v>
      </c>
      <c r="FU51" s="17">
        <v>0</v>
      </c>
      <c r="FV51" s="17">
        <v>0</v>
      </c>
      <c r="FW51" s="17">
        <v>0</v>
      </c>
      <c r="FX51" s="17">
        <v>0</v>
      </c>
      <c r="FY51" s="17">
        <v>0</v>
      </c>
      <c r="FZ51" s="17">
        <v>0</v>
      </c>
      <c r="GA51" s="17">
        <v>0</v>
      </c>
      <c r="GB51" s="17">
        <v>0</v>
      </c>
      <c r="GC51" s="17">
        <v>0</v>
      </c>
      <c r="GD51" s="17">
        <v>0</v>
      </c>
      <c r="GE51" s="17">
        <v>0</v>
      </c>
      <c r="GF51" s="17">
        <v>0</v>
      </c>
      <c r="GG51" s="17">
        <v>0</v>
      </c>
    </row>
    <row r="52" spans="1:189" s="12" customFormat="1" ht="15.75">
      <c r="A52" s="15" t="s">
        <v>85</v>
      </c>
      <c r="B52" s="15" t="s">
        <v>86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>
        <v>0</v>
      </c>
      <c r="BD52" s="18">
        <v>0</v>
      </c>
      <c r="BE52" s="18">
        <v>0</v>
      </c>
      <c r="BF52" s="18">
        <v>0</v>
      </c>
      <c r="BG52" s="18">
        <v>0</v>
      </c>
      <c r="BH52" s="18">
        <v>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0</v>
      </c>
      <c r="BP52" s="18">
        <v>0</v>
      </c>
      <c r="BQ52" s="18">
        <v>0</v>
      </c>
      <c r="BR52" s="18">
        <v>0</v>
      </c>
      <c r="BS52" s="18">
        <v>0</v>
      </c>
      <c r="BT52" s="18">
        <v>0</v>
      </c>
      <c r="BU52" s="18">
        <v>0</v>
      </c>
      <c r="BV52" s="18">
        <v>0</v>
      </c>
      <c r="BW52" s="18">
        <v>0</v>
      </c>
      <c r="BX52" s="18">
        <v>0</v>
      </c>
      <c r="BY52" s="18">
        <v>0</v>
      </c>
      <c r="BZ52" s="18">
        <v>0</v>
      </c>
      <c r="CA52" s="18">
        <v>0</v>
      </c>
      <c r="CB52" s="18">
        <v>0</v>
      </c>
      <c r="CC52" s="18">
        <v>0</v>
      </c>
      <c r="CD52" s="18">
        <v>0</v>
      </c>
      <c r="CE52" s="18">
        <v>0</v>
      </c>
      <c r="CF52" s="18">
        <v>0</v>
      </c>
      <c r="CG52" s="18">
        <v>0</v>
      </c>
      <c r="CH52" s="18">
        <v>0</v>
      </c>
      <c r="CI52" s="18">
        <v>0</v>
      </c>
      <c r="CJ52" s="18">
        <v>0</v>
      </c>
      <c r="CK52" s="18">
        <v>0</v>
      </c>
      <c r="CL52" s="18">
        <v>0</v>
      </c>
      <c r="CM52" s="18">
        <v>0</v>
      </c>
      <c r="CN52" s="18">
        <v>0</v>
      </c>
      <c r="CO52" s="18">
        <v>0</v>
      </c>
      <c r="CP52" s="18">
        <v>0</v>
      </c>
      <c r="CQ52" s="18">
        <v>0</v>
      </c>
      <c r="CR52" s="18">
        <v>0</v>
      </c>
      <c r="CS52" s="18">
        <v>0</v>
      </c>
      <c r="CT52" s="18">
        <v>0</v>
      </c>
      <c r="CU52" s="18">
        <v>0</v>
      </c>
      <c r="CV52" s="18">
        <v>0</v>
      </c>
      <c r="CW52" s="18">
        <v>0</v>
      </c>
      <c r="CX52" s="18">
        <v>0</v>
      </c>
      <c r="CY52" s="18">
        <v>0</v>
      </c>
      <c r="CZ52" s="18">
        <v>0</v>
      </c>
      <c r="DA52" s="18">
        <v>0</v>
      </c>
      <c r="DB52" s="18">
        <v>0</v>
      </c>
      <c r="DC52" s="18">
        <v>0</v>
      </c>
      <c r="DD52" s="18">
        <v>0</v>
      </c>
      <c r="DE52" s="18">
        <v>0</v>
      </c>
      <c r="DF52" s="18">
        <v>0</v>
      </c>
      <c r="DG52" s="18">
        <v>0</v>
      </c>
      <c r="DH52" s="18">
        <v>0</v>
      </c>
      <c r="DI52" s="18">
        <v>0</v>
      </c>
      <c r="DJ52" s="18">
        <v>0</v>
      </c>
      <c r="DK52" s="18">
        <v>0</v>
      </c>
      <c r="DL52" s="18">
        <v>0</v>
      </c>
      <c r="DM52" s="18">
        <v>0</v>
      </c>
      <c r="DN52" s="18">
        <v>0</v>
      </c>
      <c r="DO52" s="17">
        <v>0</v>
      </c>
      <c r="DP52" s="18">
        <v>0</v>
      </c>
      <c r="DQ52" s="18">
        <v>0</v>
      </c>
      <c r="DR52" s="18">
        <v>0</v>
      </c>
      <c r="DS52" s="18">
        <v>0</v>
      </c>
      <c r="DT52" s="18">
        <v>0</v>
      </c>
      <c r="DU52" s="18">
        <v>0</v>
      </c>
      <c r="DV52" s="18">
        <v>0</v>
      </c>
      <c r="DW52" s="18">
        <v>0</v>
      </c>
      <c r="DX52" s="18">
        <v>0</v>
      </c>
      <c r="DY52" s="18">
        <v>0</v>
      </c>
      <c r="DZ52" s="18">
        <v>0</v>
      </c>
      <c r="EA52" s="18">
        <v>0</v>
      </c>
      <c r="EB52" s="18">
        <v>0</v>
      </c>
      <c r="EC52" s="18">
        <v>0</v>
      </c>
      <c r="ED52" s="18">
        <v>0</v>
      </c>
      <c r="EE52" s="18">
        <v>0</v>
      </c>
      <c r="EF52" s="18">
        <v>0</v>
      </c>
      <c r="EG52" s="18">
        <v>0</v>
      </c>
      <c r="EH52" s="18">
        <v>0</v>
      </c>
      <c r="EI52" s="18">
        <v>0</v>
      </c>
      <c r="EJ52" s="18">
        <v>0</v>
      </c>
      <c r="EK52" s="18">
        <v>0</v>
      </c>
      <c r="EL52" s="18">
        <v>0</v>
      </c>
      <c r="EM52" s="18">
        <v>0</v>
      </c>
      <c r="EN52" s="18">
        <v>0</v>
      </c>
      <c r="EO52" s="18">
        <v>0</v>
      </c>
      <c r="EP52" s="18">
        <v>0</v>
      </c>
      <c r="EQ52" s="18">
        <v>0</v>
      </c>
      <c r="ER52" s="18">
        <v>0</v>
      </c>
      <c r="ES52" s="18">
        <v>0</v>
      </c>
      <c r="ET52" s="18">
        <v>0</v>
      </c>
      <c r="EU52" s="18">
        <v>0</v>
      </c>
      <c r="EV52" s="18">
        <v>0</v>
      </c>
      <c r="EW52" s="18">
        <v>0</v>
      </c>
      <c r="EX52" s="18">
        <v>0</v>
      </c>
      <c r="EY52" s="18">
        <v>0</v>
      </c>
      <c r="EZ52" s="18">
        <v>0</v>
      </c>
      <c r="FA52" s="18">
        <v>0</v>
      </c>
      <c r="FB52" s="18">
        <v>0</v>
      </c>
      <c r="FC52" s="17">
        <v>0</v>
      </c>
      <c r="FD52" s="17">
        <v>0</v>
      </c>
      <c r="FE52" s="17">
        <v>0</v>
      </c>
      <c r="FF52" s="17">
        <v>0</v>
      </c>
      <c r="FG52" s="17">
        <v>0</v>
      </c>
      <c r="FH52" s="17">
        <v>0</v>
      </c>
      <c r="FI52" s="17">
        <v>0</v>
      </c>
      <c r="FJ52" s="17">
        <v>0</v>
      </c>
      <c r="FK52" s="17">
        <v>0</v>
      </c>
      <c r="FL52" s="17">
        <v>0</v>
      </c>
      <c r="FM52" s="17">
        <v>0</v>
      </c>
      <c r="FN52" s="17">
        <v>0</v>
      </c>
      <c r="FO52" s="17">
        <v>0</v>
      </c>
      <c r="FP52" s="17">
        <v>0</v>
      </c>
      <c r="FQ52" s="17">
        <v>0</v>
      </c>
      <c r="FR52" s="17">
        <v>0</v>
      </c>
      <c r="FS52" s="17">
        <v>0</v>
      </c>
      <c r="FT52" s="17">
        <v>0</v>
      </c>
      <c r="FU52" s="17">
        <v>0</v>
      </c>
      <c r="FV52" s="17">
        <v>0</v>
      </c>
      <c r="FW52" s="17">
        <v>0</v>
      </c>
      <c r="FX52" s="17">
        <v>0</v>
      </c>
      <c r="FY52" s="17">
        <v>0</v>
      </c>
      <c r="FZ52" s="17">
        <v>0</v>
      </c>
      <c r="GA52" s="17">
        <v>0</v>
      </c>
      <c r="GB52" s="17">
        <v>0</v>
      </c>
      <c r="GC52" s="17">
        <v>0</v>
      </c>
      <c r="GD52" s="17">
        <v>0</v>
      </c>
      <c r="GE52" s="17">
        <v>0</v>
      </c>
      <c r="GF52" s="17">
        <v>0</v>
      </c>
      <c r="GG52" s="17">
        <v>0</v>
      </c>
    </row>
    <row r="53" spans="1:189" s="12" customFormat="1" ht="15.75">
      <c r="A53" s="15" t="s">
        <v>87</v>
      </c>
      <c r="B53" s="15" t="s">
        <v>88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18">
        <v>0</v>
      </c>
      <c r="BC53" s="18">
        <v>0</v>
      </c>
      <c r="BD53" s="18">
        <v>0</v>
      </c>
      <c r="BE53" s="18">
        <v>0</v>
      </c>
      <c r="BF53" s="18">
        <v>0</v>
      </c>
      <c r="BG53" s="18">
        <v>0</v>
      </c>
      <c r="BH53" s="18">
        <v>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0</v>
      </c>
      <c r="BP53" s="18">
        <v>0</v>
      </c>
      <c r="BQ53" s="18">
        <v>0</v>
      </c>
      <c r="BR53" s="18">
        <v>0</v>
      </c>
      <c r="BS53" s="18">
        <v>0</v>
      </c>
      <c r="BT53" s="18">
        <v>0</v>
      </c>
      <c r="BU53" s="18">
        <v>0</v>
      </c>
      <c r="BV53" s="18">
        <v>0</v>
      </c>
      <c r="BW53" s="18">
        <v>0</v>
      </c>
      <c r="BX53" s="18">
        <v>0</v>
      </c>
      <c r="BY53" s="18">
        <v>0</v>
      </c>
      <c r="BZ53" s="18">
        <v>0</v>
      </c>
      <c r="CA53" s="18">
        <v>0</v>
      </c>
      <c r="CB53" s="18">
        <v>0</v>
      </c>
      <c r="CC53" s="18">
        <v>0.018787545228588748</v>
      </c>
      <c r="CD53" s="18">
        <v>0</v>
      </c>
      <c r="CE53" s="18">
        <v>0</v>
      </c>
      <c r="CF53" s="18">
        <v>0</v>
      </c>
      <c r="CG53" s="18">
        <v>0</v>
      </c>
      <c r="CH53" s="18">
        <v>0</v>
      </c>
      <c r="CI53" s="18">
        <v>0</v>
      </c>
      <c r="CJ53" s="18">
        <v>0</v>
      </c>
      <c r="CK53" s="18">
        <v>0</v>
      </c>
      <c r="CL53" s="18">
        <v>0</v>
      </c>
      <c r="CM53" s="18">
        <v>0</v>
      </c>
      <c r="CN53" s="18">
        <v>0</v>
      </c>
      <c r="CO53" s="18">
        <v>0</v>
      </c>
      <c r="CP53" s="18">
        <v>0</v>
      </c>
      <c r="CQ53" s="18">
        <v>0</v>
      </c>
      <c r="CR53" s="18">
        <v>0</v>
      </c>
      <c r="CS53" s="18">
        <v>0</v>
      </c>
      <c r="CT53" s="18">
        <v>0</v>
      </c>
      <c r="CU53" s="18">
        <v>0</v>
      </c>
      <c r="CV53" s="18">
        <v>0</v>
      </c>
      <c r="CW53" s="18">
        <v>0</v>
      </c>
      <c r="CX53" s="18">
        <v>0</v>
      </c>
      <c r="CY53" s="18">
        <v>0</v>
      </c>
      <c r="CZ53" s="18">
        <v>0</v>
      </c>
      <c r="DA53" s="18">
        <v>0</v>
      </c>
      <c r="DB53" s="18">
        <v>0</v>
      </c>
      <c r="DC53" s="18">
        <v>0</v>
      </c>
      <c r="DD53" s="18">
        <v>0</v>
      </c>
      <c r="DE53" s="18">
        <v>0</v>
      </c>
      <c r="DF53" s="18">
        <v>0</v>
      </c>
      <c r="DG53" s="18">
        <v>0</v>
      </c>
      <c r="DH53" s="18">
        <v>0</v>
      </c>
      <c r="DI53" s="18">
        <v>0</v>
      </c>
      <c r="DJ53" s="18">
        <v>0</v>
      </c>
      <c r="DK53" s="18">
        <v>0</v>
      </c>
      <c r="DL53" s="18">
        <v>0</v>
      </c>
      <c r="DM53" s="18">
        <v>0</v>
      </c>
      <c r="DN53" s="18">
        <v>0</v>
      </c>
      <c r="DO53" s="17">
        <v>0</v>
      </c>
      <c r="DP53" s="18">
        <v>0</v>
      </c>
      <c r="DQ53" s="18">
        <v>0</v>
      </c>
      <c r="DR53" s="18">
        <v>0</v>
      </c>
      <c r="DS53" s="18">
        <v>0</v>
      </c>
      <c r="DT53" s="18">
        <v>0</v>
      </c>
      <c r="DU53" s="18">
        <v>0</v>
      </c>
      <c r="DV53" s="18">
        <v>0</v>
      </c>
      <c r="DW53" s="18">
        <v>0</v>
      </c>
      <c r="DX53" s="18">
        <v>0</v>
      </c>
      <c r="DY53" s="18">
        <v>0</v>
      </c>
      <c r="DZ53" s="18">
        <v>0</v>
      </c>
      <c r="EA53" s="18">
        <v>0</v>
      </c>
      <c r="EB53" s="18">
        <v>0</v>
      </c>
      <c r="EC53" s="18">
        <v>0</v>
      </c>
      <c r="ED53" s="18">
        <v>0</v>
      </c>
      <c r="EE53" s="18">
        <v>0</v>
      </c>
      <c r="EF53" s="18">
        <v>0</v>
      </c>
      <c r="EG53" s="18">
        <v>0</v>
      </c>
      <c r="EH53" s="18">
        <v>0</v>
      </c>
      <c r="EI53" s="18">
        <v>0</v>
      </c>
      <c r="EJ53" s="18">
        <v>0</v>
      </c>
      <c r="EK53" s="18">
        <v>0</v>
      </c>
      <c r="EL53" s="18">
        <v>0</v>
      </c>
      <c r="EM53" s="18">
        <v>0</v>
      </c>
      <c r="EN53" s="18">
        <v>0</v>
      </c>
      <c r="EO53" s="18">
        <v>0</v>
      </c>
      <c r="EP53" s="18">
        <v>0</v>
      </c>
      <c r="EQ53" s="18">
        <v>0</v>
      </c>
      <c r="ER53" s="18">
        <v>0</v>
      </c>
      <c r="ES53" s="18">
        <v>0</v>
      </c>
      <c r="ET53" s="18">
        <v>0</v>
      </c>
      <c r="EU53" s="18">
        <v>0</v>
      </c>
      <c r="EV53" s="18">
        <v>0</v>
      </c>
      <c r="EW53" s="18">
        <v>0</v>
      </c>
      <c r="EX53" s="18">
        <v>0</v>
      </c>
      <c r="EY53" s="18">
        <v>0</v>
      </c>
      <c r="EZ53" s="18">
        <v>0</v>
      </c>
      <c r="FA53" s="18">
        <v>0</v>
      </c>
      <c r="FB53" s="18">
        <v>0</v>
      </c>
      <c r="FC53" s="17">
        <v>0</v>
      </c>
      <c r="FD53" s="17">
        <v>0</v>
      </c>
      <c r="FE53" s="17">
        <v>0</v>
      </c>
      <c r="FF53" s="17">
        <v>0</v>
      </c>
      <c r="FG53" s="17">
        <v>0</v>
      </c>
      <c r="FH53" s="17">
        <v>0</v>
      </c>
      <c r="FI53" s="17">
        <v>0.029364743223970327</v>
      </c>
      <c r="FJ53" s="17">
        <v>0</v>
      </c>
      <c r="FK53" s="17">
        <v>0</v>
      </c>
      <c r="FL53" s="17">
        <v>0</v>
      </c>
      <c r="FM53" s="17">
        <v>0</v>
      </c>
      <c r="FN53" s="17">
        <v>0</v>
      </c>
      <c r="FO53" s="17">
        <v>0</v>
      </c>
      <c r="FP53" s="17">
        <v>0</v>
      </c>
      <c r="FQ53" s="17">
        <v>0</v>
      </c>
      <c r="FR53" s="17">
        <v>0</v>
      </c>
      <c r="FS53" s="17">
        <v>0</v>
      </c>
      <c r="FT53" s="17">
        <v>0</v>
      </c>
      <c r="FU53" s="17">
        <v>0</v>
      </c>
      <c r="FV53" s="17">
        <v>0</v>
      </c>
      <c r="FW53" s="17">
        <v>0</v>
      </c>
      <c r="FX53" s="17">
        <v>0</v>
      </c>
      <c r="FY53" s="17">
        <v>0</v>
      </c>
      <c r="FZ53" s="17">
        <v>0</v>
      </c>
      <c r="GA53" s="17">
        <v>0</v>
      </c>
      <c r="GB53" s="17">
        <v>0</v>
      </c>
      <c r="GC53" s="17">
        <v>0</v>
      </c>
      <c r="GD53" s="17">
        <v>0</v>
      </c>
      <c r="GE53" s="17">
        <v>0</v>
      </c>
      <c r="GF53" s="17">
        <v>0</v>
      </c>
      <c r="GG53" s="17">
        <v>0</v>
      </c>
    </row>
    <row r="54" spans="1:189" s="12" customFormat="1" ht="15.75">
      <c r="A54" s="15" t="s">
        <v>89</v>
      </c>
      <c r="B54" s="15" t="s">
        <v>90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>
        <v>0</v>
      </c>
      <c r="BD54" s="18">
        <v>0</v>
      </c>
      <c r="BE54" s="18">
        <v>0</v>
      </c>
      <c r="BF54" s="18">
        <v>0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0</v>
      </c>
      <c r="BP54" s="18">
        <v>0</v>
      </c>
      <c r="BQ54" s="18">
        <v>0</v>
      </c>
      <c r="BR54" s="18">
        <v>0</v>
      </c>
      <c r="BS54" s="18">
        <v>0</v>
      </c>
      <c r="BT54" s="18">
        <v>0</v>
      </c>
      <c r="BU54" s="18">
        <v>0</v>
      </c>
      <c r="BV54" s="18">
        <v>0</v>
      </c>
      <c r="BW54" s="18">
        <v>0</v>
      </c>
      <c r="BX54" s="18">
        <v>0</v>
      </c>
      <c r="BY54" s="18">
        <v>0</v>
      </c>
      <c r="BZ54" s="18">
        <v>0</v>
      </c>
      <c r="CA54" s="18">
        <v>0</v>
      </c>
      <c r="CB54" s="18">
        <v>0</v>
      </c>
      <c r="CC54" s="18">
        <v>0</v>
      </c>
      <c r="CD54" s="18">
        <v>0</v>
      </c>
      <c r="CE54" s="18">
        <v>0</v>
      </c>
      <c r="CF54" s="18">
        <v>0</v>
      </c>
      <c r="CG54" s="18">
        <v>0</v>
      </c>
      <c r="CH54" s="18">
        <v>0</v>
      </c>
      <c r="CI54" s="18">
        <v>0</v>
      </c>
      <c r="CJ54" s="18">
        <v>0</v>
      </c>
      <c r="CK54" s="18">
        <v>0</v>
      </c>
      <c r="CL54" s="18">
        <v>0</v>
      </c>
      <c r="CM54" s="18">
        <v>0</v>
      </c>
      <c r="CN54" s="18">
        <v>0</v>
      </c>
      <c r="CO54" s="18">
        <v>0</v>
      </c>
      <c r="CP54" s="18">
        <v>0</v>
      </c>
      <c r="CQ54" s="18">
        <v>0</v>
      </c>
      <c r="CR54" s="18">
        <v>0</v>
      </c>
      <c r="CS54" s="18">
        <v>0</v>
      </c>
      <c r="CT54" s="18">
        <v>0</v>
      </c>
      <c r="CU54" s="18">
        <v>0</v>
      </c>
      <c r="CV54" s="18">
        <v>0</v>
      </c>
      <c r="CW54" s="18">
        <v>0</v>
      </c>
      <c r="CX54" s="18">
        <v>0</v>
      </c>
      <c r="CY54" s="18">
        <v>0</v>
      </c>
      <c r="CZ54" s="18">
        <v>0</v>
      </c>
      <c r="DA54" s="18">
        <v>0</v>
      </c>
      <c r="DB54" s="18">
        <v>0</v>
      </c>
      <c r="DC54" s="18">
        <v>0</v>
      </c>
      <c r="DD54" s="18">
        <v>0</v>
      </c>
      <c r="DE54" s="18">
        <v>0</v>
      </c>
      <c r="DF54" s="18">
        <v>0</v>
      </c>
      <c r="DG54" s="18">
        <v>0</v>
      </c>
      <c r="DH54" s="18">
        <v>0</v>
      </c>
      <c r="DI54" s="18">
        <v>0</v>
      </c>
      <c r="DJ54" s="18">
        <v>0</v>
      </c>
      <c r="DK54" s="18">
        <v>0</v>
      </c>
      <c r="DL54" s="18">
        <v>0</v>
      </c>
      <c r="DM54" s="18">
        <v>0</v>
      </c>
      <c r="DN54" s="18">
        <v>0</v>
      </c>
      <c r="DO54" s="17">
        <v>0</v>
      </c>
      <c r="DP54" s="18">
        <v>0</v>
      </c>
      <c r="DQ54" s="18">
        <v>0</v>
      </c>
      <c r="DR54" s="18">
        <v>0</v>
      </c>
      <c r="DS54" s="18">
        <v>0</v>
      </c>
      <c r="DT54" s="18">
        <v>0</v>
      </c>
      <c r="DU54" s="18">
        <v>0</v>
      </c>
      <c r="DV54" s="18">
        <v>0</v>
      </c>
      <c r="DW54" s="18">
        <v>0</v>
      </c>
      <c r="DX54" s="18">
        <v>0</v>
      </c>
      <c r="DY54" s="18">
        <v>0</v>
      </c>
      <c r="DZ54" s="18">
        <v>0</v>
      </c>
      <c r="EA54" s="18">
        <v>0</v>
      </c>
      <c r="EB54" s="18">
        <v>0</v>
      </c>
      <c r="EC54" s="18">
        <v>0</v>
      </c>
      <c r="ED54" s="18">
        <v>0</v>
      </c>
      <c r="EE54" s="18">
        <v>0</v>
      </c>
      <c r="EF54" s="18">
        <v>0</v>
      </c>
      <c r="EG54" s="18">
        <v>0</v>
      </c>
      <c r="EH54" s="18">
        <v>0</v>
      </c>
      <c r="EI54" s="18">
        <v>0</v>
      </c>
      <c r="EJ54" s="18">
        <v>0</v>
      </c>
      <c r="EK54" s="18">
        <v>0</v>
      </c>
      <c r="EL54" s="18">
        <v>0</v>
      </c>
      <c r="EM54" s="18">
        <v>0</v>
      </c>
      <c r="EN54" s="18">
        <v>0</v>
      </c>
      <c r="EO54" s="18">
        <v>0</v>
      </c>
      <c r="EP54" s="18">
        <v>0</v>
      </c>
      <c r="EQ54" s="18">
        <v>0</v>
      </c>
      <c r="ER54" s="18">
        <v>0</v>
      </c>
      <c r="ES54" s="18">
        <v>0</v>
      </c>
      <c r="ET54" s="18">
        <v>0</v>
      </c>
      <c r="EU54" s="18">
        <v>0</v>
      </c>
      <c r="EV54" s="18">
        <v>0</v>
      </c>
      <c r="EW54" s="18">
        <v>0</v>
      </c>
      <c r="EX54" s="18">
        <v>0</v>
      </c>
      <c r="EY54" s="18">
        <v>0</v>
      </c>
      <c r="EZ54" s="18">
        <v>0</v>
      </c>
      <c r="FA54" s="18">
        <v>0</v>
      </c>
      <c r="FB54" s="18">
        <v>0</v>
      </c>
      <c r="FC54" s="17">
        <v>0</v>
      </c>
      <c r="FD54" s="17">
        <v>0</v>
      </c>
      <c r="FE54" s="17">
        <v>0</v>
      </c>
      <c r="FF54" s="17">
        <v>0</v>
      </c>
      <c r="FG54" s="17">
        <v>0</v>
      </c>
      <c r="FH54" s="17">
        <v>0</v>
      </c>
      <c r="FI54" s="17">
        <v>0</v>
      </c>
      <c r="FJ54" s="17">
        <v>0</v>
      </c>
      <c r="FK54" s="17">
        <v>0</v>
      </c>
      <c r="FL54" s="17">
        <v>0</v>
      </c>
      <c r="FM54" s="17">
        <v>0</v>
      </c>
      <c r="FN54" s="17">
        <v>0</v>
      </c>
      <c r="FO54" s="17">
        <v>0</v>
      </c>
      <c r="FP54" s="17">
        <v>0</v>
      </c>
      <c r="FQ54" s="17">
        <v>0</v>
      </c>
      <c r="FR54" s="17">
        <v>0</v>
      </c>
      <c r="FS54" s="17">
        <v>0</v>
      </c>
      <c r="FT54" s="17">
        <v>0</v>
      </c>
      <c r="FU54" s="17">
        <v>0</v>
      </c>
      <c r="FV54" s="17">
        <v>0</v>
      </c>
      <c r="FW54" s="17">
        <v>0</v>
      </c>
      <c r="FX54" s="17">
        <v>0</v>
      </c>
      <c r="FY54" s="17">
        <v>0</v>
      </c>
      <c r="FZ54" s="17">
        <v>0</v>
      </c>
      <c r="GA54" s="17">
        <v>0</v>
      </c>
      <c r="GB54" s="17">
        <v>0</v>
      </c>
      <c r="GC54" s="17">
        <v>0</v>
      </c>
      <c r="GD54" s="17">
        <v>0</v>
      </c>
      <c r="GE54" s="17">
        <v>0</v>
      </c>
      <c r="GF54" s="17">
        <v>0</v>
      </c>
      <c r="GG54" s="17">
        <v>0</v>
      </c>
    </row>
    <row r="55" spans="1:189" s="12" customFormat="1" ht="15.75">
      <c r="A55" s="15" t="s">
        <v>91</v>
      </c>
      <c r="B55" s="15" t="s">
        <v>92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18">
        <v>0</v>
      </c>
      <c r="BC55" s="18">
        <v>0</v>
      </c>
      <c r="BD55" s="18">
        <v>0</v>
      </c>
      <c r="BE55" s="18">
        <v>0</v>
      </c>
      <c r="BF55" s="18">
        <v>0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0</v>
      </c>
      <c r="BP55" s="18">
        <v>0</v>
      </c>
      <c r="BQ55" s="18">
        <v>0</v>
      </c>
      <c r="BR55" s="18">
        <v>0</v>
      </c>
      <c r="BS55" s="18">
        <v>0</v>
      </c>
      <c r="BT55" s="18">
        <v>0</v>
      </c>
      <c r="BU55" s="18">
        <v>0</v>
      </c>
      <c r="BV55" s="18">
        <v>0</v>
      </c>
      <c r="BW55" s="18">
        <v>0</v>
      </c>
      <c r="BX55" s="18">
        <v>0</v>
      </c>
      <c r="BY55" s="18">
        <v>0</v>
      </c>
      <c r="BZ55" s="18">
        <v>0</v>
      </c>
      <c r="CA55" s="18">
        <v>0</v>
      </c>
      <c r="CB55" s="18">
        <v>0</v>
      </c>
      <c r="CC55" s="18">
        <v>0</v>
      </c>
      <c r="CD55" s="18">
        <v>0</v>
      </c>
      <c r="CE55" s="18">
        <v>0</v>
      </c>
      <c r="CF55" s="18">
        <v>0</v>
      </c>
      <c r="CG55" s="18">
        <v>0</v>
      </c>
      <c r="CH55" s="18">
        <v>0</v>
      </c>
      <c r="CI55" s="18">
        <v>0</v>
      </c>
      <c r="CJ55" s="18">
        <v>0</v>
      </c>
      <c r="CK55" s="18">
        <v>0</v>
      </c>
      <c r="CL55" s="18">
        <v>0</v>
      </c>
      <c r="CM55" s="18">
        <v>0</v>
      </c>
      <c r="CN55" s="18">
        <v>0</v>
      </c>
      <c r="CO55" s="18">
        <v>0</v>
      </c>
      <c r="CP55" s="18">
        <v>0</v>
      </c>
      <c r="CQ55" s="18">
        <v>0</v>
      </c>
      <c r="CR55" s="18">
        <v>0</v>
      </c>
      <c r="CS55" s="18">
        <v>0</v>
      </c>
      <c r="CT55" s="18">
        <v>0</v>
      </c>
      <c r="CU55" s="18">
        <v>0</v>
      </c>
      <c r="CV55" s="18">
        <v>0</v>
      </c>
      <c r="CW55" s="18">
        <v>0</v>
      </c>
      <c r="CX55" s="18">
        <v>0</v>
      </c>
      <c r="CY55" s="18">
        <v>0</v>
      </c>
      <c r="CZ55" s="18">
        <v>0</v>
      </c>
      <c r="DA55" s="18">
        <v>0</v>
      </c>
      <c r="DB55" s="18">
        <v>0</v>
      </c>
      <c r="DC55" s="18">
        <v>0</v>
      </c>
      <c r="DD55" s="18">
        <v>0</v>
      </c>
      <c r="DE55" s="18">
        <v>0</v>
      </c>
      <c r="DF55" s="18">
        <v>0</v>
      </c>
      <c r="DG55" s="18">
        <v>0</v>
      </c>
      <c r="DH55" s="18">
        <v>0</v>
      </c>
      <c r="DI55" s="18">
        <v>0</v>
      </c>
      <c r="DJ55" s="18">
        <v>0</v>
      </c>
      <c r="DK55" s="18">
        <v>0</v>
      </c>
      <c r="DL55" s="18">
        <v>0</v>
      </c>
      <c r="DM55" s="18">
        <v>0</v>
      </c>
      <c r="DN55" s="18">
        <v>0</v>
      </c>
      <c r="DO55" s="17">
        <v>0</v>
      </c>
      <c r="DP55" s="18">
        <v>0</v>
      </c>
      <c r="DQ55" s="18">
        <v>0</v>
      </c>
      <c r="DR55" s="18">
        <v>0</v>
      </c>
      <c r="DS55" s="18">
        <v>0</v>
      </c>
      <c r="DT55" s="18">
        <v>0</v>
      </c>
      <c r="DU55" s="18">
        <v>0</v>
      </c>
      <c r="DV55" s="18">
        <v>0</v>
      </c>
      <c r="DW55" s="18">
        <v>0</v>
      </c>
      <c r="DX55" s="18">
        <v>0</v>
      </c>
      <c r="DY55" s="18">
        <v>0</v>
      </c>
      <c r="DZ55" s="18">
        <v>0</v>
      </c>
      <c r="EA55" s="18">
        <v>0</v>
      </c>
      <c r="EB55" s="18">
        <v>0.2140092339703093</v>
      </c>
      <c r="EC55" s="18">
        <v>0</v>
      </c>
      <c r="ED55" s="18">
        <v>0</v>
      </c>
      <c r="EE55" s="18">
        <v>0</v>
      </c>
      <c r="EF55" s="18">
        <v>0</v>
      </c>
      <c r="EG55" s="18">
        <v>0</v>
      </c>
      <c r="EH55" s="18">
        <v>0</v>
      </c>
      <c r="EI55" s="18">
        <v>0</v>
      </c>
      <c r="EJ55" s="18">
        <v>0</v>
      </c>
      <c r="EK55" s="18">
        <v>0</v>
      </c>
      <c r="EL55" s="18">
        <v>0</v>
      </c>
      <c r="EM55" s="18">
        <v>0</v>
      </c>
      <c r="EN55" s="18">
        <v>0</v>
      </c>
      <c r="EO55" s="18">
        <v>0</v>
      </c>
      <c r="EP55" s="18">
        <v>0</v>
      </c>
      <c r="EQ55" s="18">
        <v>0</v>
      </c>
      <c r="ER55" s="18">
        <v>0</v>
      </c>
      <c r="ES55" s="18">
        <v>0</v>
      </c>
      <c r="ET55" s="18">
        <v>0</v>
      </c>
      <c r="EU55" s="18">
        <v>0</v>
      </c>
      <c r="EV55" s="18">
        <v>0</v>
      </c>
      <c r="EW55" s="18">
        <v>0</v>
      </c>
      <c r="EX55" s="18">
        <v>0.26280973457262796</v>
      </c>
      <c r="EY55" s="18">
        <v>0</v>
      </c>
      <c r="EZ55" s="18">
        <v>0.0696479959490051</v>
      </c>
      <c r="FA55" s="18">
        <v>0</v>
      </c>
      <c r="FB55" s="18">
        <v>0</v>
      </c>
      <c r="FC55" s="17">
        <v>0</v>
      </c>
      <c r="FD55" s="17">
        <v>0</v>
      </c>
      <c r="FE55" s="17">
        <v>0</v>
      </c>
      <c r="FF55" s="17">
        <v>0</v>
      </c>
      <c r="FG55" s="17">
        <v>0</v>
      </c>
      <c r="FH55" s="17">
        <v>0</v>
      </c>
      <c r="FI55" s="17">
        <v>0.017704873921929657</v>
      </c>
      <c r="FJ55" s="17">
        <v>0</v>
      </c>
      <c r="FK55" s="17">
        <v>0</v>
      </c>
      <c r="FL55" s="17">
        <v>0.000342360407130785</v>
      </c>
      <c r="FM55" s="17">
        <v>0</v>
      </c>
      <c r="FN55" s="17">
        <v>0</v>
      </c>
      <c r="FO55" s="17">
        <v>0</v>
      </c>
      <c r="FP55" s="17">
        <v>0</v>
      </c>
      <c r="FQ55" s="17">
        <v>0</v>
      </c>
      <c r="FR55" s="17">
        <v>0</v>
      </c>
      <c r="FS55" s="17">
        <v>0</v>
      </c>
      <c r="FT55" s="17">
        <v>5.04259157197499E-06</v>
      </c>
      <c r="FU55" s="17">
        <v>0</v>
      </c>
      <c r="FV55" s="17">
        <v>0</v>
      </c>
      <c r="FW55" s="17">
        <v>0</v>
      </c>
      <c r="FX55" s="17">
        <v>0</v>
      </c>
      <c r="FY55" s="17">
        <v>0</v>
      </c>
      <c r="FZ55" s="17">
        <v>0</v>
      </c>
      <c r="GA55" s="17">
        <v>0</v>
      </c>
      <c r="GB55" s="17">
        <v>0</v>
      </c>
      <c r="GC55" s="17">
        <v>0</v>
      </c>
      <c r="GD55" s="17">
        <v>0</v>
      </c>
      <c r="GE55" s="17">
        <v>0</v>
      </c>
      <c r="GF55" s="17">
        <v>0</v>
      </c>
      <c r="GG55" s="17">
        <v>0</v>
      </c>
    </row>
    <row r="56" spans="1:189" s="12" customFormat="1" ht="15.75">
      <c r="A56" s="15" t="s">
        <v>93</v>
      </c>
      <c r="B56" s="15" t="s">
        <v>94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0</v>
      </c>
      <c r="BF56" s="18">
        <v>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0</v>
      </c>
      <c r="BP56" s="18">
        <v>0</v>
      </c>
      <c r="BQ56" s="18">
        <v>0</v>
      </c>
      <c r="BR56" s="18">
        <v>0</v>
      </c>
      <c r="BS56" s="18">
        <v>0</v>
      </c>
      <c r="BT56" s="18">
        <v>0</v>
      </c>
      <c r="BU56" s="18">
        <v>0</v>
      </c>
      <c r="BV56" s="18">
        <v>0</v>
      </c>
      <c r="BW56" s="18">
        <v>0</v>
      </c>
      <c r="BX56" s="18">
        <v>0</v>
      </c>
      <c r="BY56" s="18">
        <v>0</v>
      </c>
      <c r="BZ56" s="18">
        <v>0</v>
      </c>
      <c r="CA56" s="18">
        <v>0</v>
      </c>
      <c r="CB56" s="18">
        <v>0</v>
      </c>
      <c r="CC56" s="18">
        <v>0</v>
      </c>
      <c r="CD56" s="18">
        <v>0</v>
      </c>
      <c r="CE56" s="18">
        <v>0</v>
      </c>
      <c r="CF56" s="18">
        <v>0</v>
      </c>
      <c r="CG56" s="18">
        <v>0</v>
      </c>
      <c r="CH56" s="18">
        <v>0</v>
      </c>
      <c r="CI56" s="18">
        <v>0</v>
      </c>
      <c r="CJ56" s="18">
        <v>0</v>
      </c>
      <c r="CK56" s="18">
        <v>0</v>
      </c>
      <c r="CL56" s="18">
        <v>0</v>
      </c>
      <c r="CM56" s="18">
        <v>0</v>
      </c>
      <c r="CN56" s="18">
        <v>0</v>
      </c>
      <c r="CO56" s="18">
        <v>0</v>
      </c>
      <c r="CP56" s="18">
        <v>0</v>
      </c>
      <c r="CQ56" s="18">
        <v>0</v>
      </c>
      <c r="CR56" s="18">
        <v>0</v>
      </c>
      <c r="CS56" s="18">
        <v>0</v>
      </c>
      <c r="CT56" s="18">
        <v>0</v>
      </c>
      <c r="CU56" s="18">
        <v>0</v>
      </c>
      <c r="CV56" s="18">
        <v>0</v>
      </c>
      <c r="CW56" s="18">
        <v>0</v>
      </c>
      <c r="CX56" s="18">
        <v>0</v>
      </c>
      <c r="CY56" s="18">
        <v>0</v>
      </c>
      <c r="CZ56" s="18">
        <v>0</v>
      </c>
      <c r="DA56" s="18">
        <v>0</v>
      </c>
      <c r="DB56" s="18">
        <v>0</v>
      </c>
      <c r="DC56" s="18">
        <v>0</v>
      </c>
      <c r="DD56" s="18">
        <v>0</v>
      </c>
      <c r="DE56" s="18">
        <v>0</v>
      </c>
      <c r="DF56" s="18">
        <v>0</v>
      </c>
      <c r="DG56" s="18">
        <v>0</v>
      </c>
      <c r="DH56" s="18">
        <v>0</v>
      </c>
      <c r="DI56" s="18">
        <v>0</v>
      </c>
      <c r="DJ56" s="18">
        <v>0</v>
      </c>
      <c r="DK56" s="18">
        <v>0</v>
      </c>
      <c r="DL56" s="18">
        <v>0</v>
      </c>
      <c r="DM56" s="18">
        <v>0</v>
      </c>
      <c r="DN56" s="18">
        <v>0</v>
      </c>
      <c r="DO56" s="17">
        <v>0</v>
      </c>
      <c r="DP56" s="18">
        <v>0</v>
      </c>
      <c r="DQ56" s="18">
        <v>0</v>
      </c>
      <c r="DR56" s="18">
        <v>0</v>
      </c>
      <c r="DS56" s="18">
        <v>0</v>
      </c>
      <c r="DT56" s="18">
        <v>0</v>
      </c>
      <c r="DU56" s="18">
        <v>0</v>
      </c>
      <c r="DV56" s="18">
        <v>0</v>
      </c>
      <c r="DW56" s="18">
        <v>0</v>
      </c>
      <c r="DX56" s="18">
        <v>0</v>
      </c>
      <c r="DY56" s="18">
        <v>0</v>
      </c>
      <c r="DZ56" s="18">
        <v>0</v>
      </c>
      <c r="EA56" s="18">
        <v>0</v>
      </c>
      <c r="EB56" s="18">
        <v>0</v>
      </c>
      <c r="EC56" s="18">
        <v>0</v>
      </c>
      <c r="ED56" s="18">
        <v>0</v>
      </c>
      <c r="EE56" s="18">
        <v>0</v>
      </c>
      <c r="EF56" s="18">
        <v>0</v>
      </c>
      <c r="EG56" s="18">
        <v>0</v>
      </c>
      <c r="EH56" s="18">
        <v>0</v>
      </c>
      <c r="EI56" s="18">
        <v>0</v>
      </c>
      <c r="EJ56" s="18">
        <v>0</v>
      </c>
      <c r="EK56" s="18">
        <v>0</v>
      </c>
      <c r="EL56" s="18">
        <v>0</v>
      </c>
      <c r="EM56" s="18">
        <v>0</v>
      </c>
      <c r="EN56" s="18">
        <v>0</v>
      </c>
      <c r="EO56" s="18">
        <v>0</v>
      </c>
      <c r="EP56" s="18">
        <v>0</v>
      </c>
      <c r="EQ56" s="18">
        <v>0</v>
      </c>
      <c r="ER56" s="18">
        <v>0</v>
      </c>
      <c r="ES56" s="18">
        <v>0</v>
      </c>
      <c r="ET56" s="18">
        <v>0</v>
      </c>
      <c r="EU56" s="18">
        <v>0</v>
      </c>
      <c r="EV56" s="18">
        <v>0</v>
      </c>
      <c r="EW56" s="18">
        <v>0</v>
      </c>
      <c r="EX56" s="18">
        <v>0</v>
      </c>
      <c r="EY56" s="18">
        <v>0</v>
      </c>
      <c r="EZ56" s="18">
        <v>0</v>
      </c>
      <c r="FA56" s="18">
        <v>0</v>
      </c>
      <c r="FB56" s="18">
        <v>0</v>
      </c>
      <c r="FC56" s="17">
        <v>0</v>
      </c>
      <c r="FD56" s="17">
        <v>0</v>
      </c>
      <c r="FE56" s="17">
        <v>0</v>
      </c>
      <c r="FF56" s="17">
        <v>0</v>
      </c>
      <c r="FG56" s="17">
        <v>0.000108194715911188</v>
      </c>
      <c r="FH56" s="17">
        <v>0</v>
      </c>
      <c r="FI56" s="17">
        <v>0</v>
      </c>
      <c r="FJ56" s="17">
        <v>0</v>
      </c>
      <c r="FK56" s="17">
        <v>0</v>
      </c>
      <c r="FL56" s="17">
        <v>0</v>
      </c>
      <c r="FM56" s="17">
        <v>0</v>
      </c>
      <c r="FN56" s="17">
        <v>0</v>
      </c>
      <c r="FO56" s="17">
        <v>0</v>
      </c>
      <c r="FP56" s="17">
        <v>0</v>
      </c>
      <c r="FQ56" s="17">
        <v>0</v>
      </c>
      <c r="FR56" s="17">
        <v>0</v>
      </c>
      <c r="FS56" s="17">
        <v>0</v>
      </c>
      <c r="FT56" s="17">
        <v>0</v>
      </c>
      <c r="FU56" s="17">
        <v>0</v>
      </c>
      <c r="FV56" s="17">
        <v>0</v>
      </c>
      <c r="FW56" s="17">
        <v>0</v>
      </c>
      <c r="FX56" s="17">
        <v>0</v>
      </c>
      <c r="FY56" s="17">
        <v>0</v>
      </c>
      <c r="FZ56" s="17">
        <v>0</v>
      </c>
      <c r="GA56" s="17">
        <v>0</v>
      </c>
      <c r="GB56" s="17">
        <v>0</v>
      </c>
      <c r="GC56" s="17">
        <v>0</v>
      </c>
      <c r="GD56" s="17">
        <v>0</v>
      </c>
      <c r="GE56" s="17">
        <v>0</v>
      </c>
      <c r="GF56" s="17">
        <v>0</v>
      </c>
      <c r="GG56" s="17">
        <v>0</v>
      </c>
    </row>
    <row r="57" spans="1:189" s="12" customFormat="1" ht="15.75">
      <c r="A57" s="15" t="s">
        <v>95</v>
      </c>
      <c r="B57" s="15" t="s">
        <v>96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8">
        <v>0</v>
      </c>
      <c r="BQ57" s="18">
        <v>0</v>
      </c>
      <c r="BR57" s="18">
        <v>0</v>
      </c>
      <c r="BS57" s="18">
        <v>0</v>
      </c>
      <c r="BT57" s="18">
        <v>0</v>
      </c>
      <c r="BU57" s="18">
        <v>0</v>
      </c>
      <c r="BV57" s="18">
        <v>0</v>
      </c>
      <c r="BW57" s="18">
        <v>0</v>
      </c>
      <c r="BX57" s="18">
        <v>0</v>
      </c>
      <c r="BY57" s="18">
        <v>0</v>
      </c>
      <c r="BZ57" s="18">
        <v>0</v>
      </c>
      <c r="CA57" s="18">
        <v>0</v>
      </c>
      <c r="CB57" s="18">
        <v>0</v>
      </c>
      <c r="CC57" s="18">
        <v>0</v>
      </c>
      <c r="CD57" s="18">
        <v>0</v>
      </c>
      <c r="CE57" s="18">
        <v>0</v>
      </c>
      <c r="CF57" s="18">
        <v>0</v>
      </c>
      <c r="CG57" s="18">
        <v>0</v>
      </c>
      <c r="CH57" s="18">
        <v>0</v>
      </c>
      <c r="CI57" s="18">
        <v>0</v>
      </c>
      <c r="CJ57" s="18">
        <v>0</v>
      </c>
      <c r="CK57" s="18">
        <v>0</v>
      </c>
      <c r="CL57" s="18">
        <v>0</v>
      </c>
      <c r="CM57" s="18">
        <v>0</v>
      </c>
      <c r="CN57" s="18">
        <v>0</v>
      </c>
      <c r="CO57" s="18">
        <v>0</v>
      </c>
      <c r="CP57" s="18">
        <v>0</v>
      </c>
      <c r="CQ57" s="18">
        <v>0</v>
      </c>
      <c r="CR57" s="18">
        <v>0</v>
      </c>
      <c r="CS57" s="18">
        <v>0</v>
      </c>
      <c r="CT57" s="18">
        <v>0</v>
      </c>
      <c r="CU57" s="18">
        <v>0</v>
      </c>
      <c r="CV57" s="18">
        <v>0</v>
      </c>
      <c r="CW57" s="18">
        <v>0</v>
      </c>
      <c r="CX57" s="18">
        <v>0</v>
      </c>
      <c r="CY57" s="18">
        <v>0</v>
      </c>
      <c r="CZ57" s="18">
        <v>0</v>
      </c>
      <c r="DA57" s="18">
        <v>0</v>
      </c>
      <c r="DB57" s="18">
        <v>0</v>
      </c>
      <c r="DC57" s="18">
        <v>0</v>
      </c>
      <c r="DD57" s="18">
        <v>0</v>
      </c>
      <c r="DE57" s="18">
        <v>0</v>
      </c>
      <c r="DF57" s="18">
        <v>0</v>
      </c>
      <c r="DG57" s="18">
        <v>0</v>
      </c>
      <c r="DH57" s="18">
        <v>0</v>
      </c>
      <c r="DI57" s="18">
        <v>0</v>
      </c>
      <c r="DJ57" s="18">
        <v>0</v>
      </c>
      <c r="DK57" s="18">
        <v>0</v>
      </c>
      <c r="DL57" s="18">
        <v>0</v>
      </c>
      <c r="DM57" s="18">
        <v>0</v>
      </c>
      <c r="DN57" s="18">
        <v>0</v>
      </c>
      <c r="DO57" s="17">
        <v>0</v>
      </c>
      <c r="DP57" s="18">
        <v>0</v>
      </c>
      <c r="DQ57" s="18">
        <v>0</v>
      </c>
      <c r="DR57" s="18">
        <v>0</v>
      </c>
      <c r="DS57" s="18">
        <v>0</v>
      </c>
      <c r="DT57" s="18">
        <v>0</v>
      </c>
      <c r="DU57" s="18">
        <v>0</v>
      </c>
      <c r="DV57" s="18">
        <v>0</v>
      </c>
      <c r="DW57" s="18">
        <v>0</v>
      </c>
      <c r="DX57" s="18">
        <v>0</v>
      </c>
      <c r="DY57" s="18">
        <v>0</v>
      </c>
      <c r="DZ57" s="18">
        <v>0</v>
      </c>
      <c r="EA57" s="18">
        <v>0</v>
      </c>
      <c r="EB57" s="18">
        <v>0</v>
      </c>
      <c r="EC57" s="18">
        <v>0</v>
      </c>
      <c r="ED57" s="18">
        <v>0</v>
      </c>
      <c r="EE57" s="18">
        <v>0</v>
      </c>
      <c r="EF57" s="18">
        <v>0</v>
      </c>
      <c r="EG57" s="18">
        <v>0</v>
      </c>
      <c r="EH57" s="18">
        <v>0</v>
      </c>
      <c r="EI57" s="18">
        <v>0</v>
      </c>
      <c r="EJ57" s="18">
        <v>0</v>
      </c>
      <c r="EK57" s="18">
        <v>0</v>
      </c>
      <c r="EL57" s="18">
        <v>0</v>
      </c>
      <c r="EM57" s="18">
        <v>0</v>
      </c>
      <c r="EN57" s="18">
        <v>0</v>
      </c>
      <c r="EO57" s="18">
        <v>0</v>
      </c>
      <c r="EP57" s="18">
        <v>0</v>
      </c>
      <c r="EQ57" s="18">
        <v>0</v>
      </c>
      <c r="ER57" s="18">
        <v>0</v>
      </c>
      <c r="ES57" s="18">
        <v>0</v>
      </c>
      <c r="ET57" s="18">
        <v>0</v>
      </c>
      <c r="EU57" s="18">
        <v>0</v>
      </c>
      <c r="EV57" s="18">
        <v>0</v>
      </c>
      <c r="EW57" s="18">
        <v>0</v>
      </c>
      <c r="EX57" s="18">
        <v>0</v>
      </c>
      <c r="EY57" s="18">
        <v>0</v>
      </c>
      <c r="EZ57" s="18">
        <v>0</v>
      </c>
      <c r="FA57" s="18">
        <v>0</v>
      </c>
      <c r="FB57" s="18">
        <v>0</v>
      </c>
      <c r="FC57" s="17">
        <v>0</v>
      </c>
      <c r="FD57" s="17">
        <v>0</v>
      </c>
      <c r="FE57" s="17">
        <v>0</v>
      </c>
      <c r="FF57" s="17">
        <v>0</v>
      </c>
      <c r="FG57" s="17">
        <v>0</v>
      </c>
      <c r="FH57" s="17">
        <v>0</v>
      </c>
      <c r="FI57" s="17">
        <v>0</v>
      </c>
      <c r="FJ57" s="17">
        <v>0</v>
      </c>
      <c r="FK57" s="17">
        <v>0</v>
      </c>
      <c r="FL57" s="17">
        <v>0</v>
      </c>
      <c r="FM57" s="17">
        <v>0</v>
      </c>
      <c r="FN57" s="17">
        <v>0</v>
      </c>
      <c r="FO57" s="17">
        <v>0</v>
      </c>
      <c r="FP57" s="17">
        <v>0</v>
      </c>
      <c r="FQ57" s="17">
        <v>0</v>
      </c>
      <c r="FR57" s="17">
        <v>0</v>
      </c>
      <c r="FS57" s="17">
        <v>0</v>
      </c>
      <c r="FT57" s="17">
        <v>0</v>
      </c>
      <c r="FU57" s="17">
        <v>0</v>
      </c>
      <c r="FV57" s="17">
        <v>0</v>
      </c>
      <c r="FW57" s="17">
        <v>0</v>
      </c>
      <c r="FX57" s="17">
        <v>0</v>
      </c>
      <c r="FY57" s="17">
        <v>0</v>
      </c>
      <c r="FZ57" s="17">
        <v>0</v>
      </c>
      <c r="GA57" s="17">
        <v>0</v>
      </c>
      <c r="GB57" s="17">
        <v>0</v>
      </c>
      <c r="GC57" s="17">
        <v>0</v>
      </c>
      <c r="GD57" s="17">
        <v>0</v>
      </c>
      <c r="GE57" s="17">
        <v>0</v>
      </c>
      <c r="GF57" s="17">
        <v>0</v>
      </c>
      <c r="GG57" s="17">
        <v>0</v>
      </c>
    </row>
    <row r="58" spans="1:189" s="12" customFormat="1" ht="15.75">
      <c r="A58" s="15" t="s">
        <v>97</v>
      </c>
      <c r="B58" s="15" t="s">
        <v>98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0.04712952545228976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0.001803965969985942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0.00028090728558728125</v>
      </c>
      <c r="BO58" s="18">
        <v>0</v>
      </c>
      <c r="BP58" s="18">
        <v>0</v>
      </c>
      <c r="BQ58" s="18">
        <v>0</v>
      </c>
      <c r="BR58" s="18">
        <v>0</v>
      </c>
      <c r="BS58" s="18">
        <v>0</v>
      </c>
      <c r="BT58" s="18">
        <v>0</v>
      </c>
      <c r="BU58" s="18">
        <v>0.26912421671694997</v>
      </c>
      <c r="BV58" s="18">
        <v>0</v>
      </c>
      <c r="BW58" s="18">
        <v>0</v>
      </c>
      <c r="BX58" s="18">
        <v>0</v>
      </c>
      <c r="BY58" s="18">
        <v>0</v>
      </c>
      <c r="BZ58" s="18">
        <v>0</v>
      </c>
      <c r="CA58" s="18">
        <v>0</v>
      </c>
      <c r="CB58" s="18">
        <v>0</v>
      </c>
      <c r="CC58" s="18">
        <v>0</v>
      </c>
      <c r="CD58" s="18">
        <v>0</v>
      </c>
      <c r="CE58" s="18">
        <v>0</v>
      </c>
      <c r="CF58" s="18">
        <v>0</v>
      </c>
      <c r="CG58" s="18">
        <v>0</v>
      </c>
      <c r="CH58" s="18">
        <v>0</v>
      </c>
      <c r="CI58" s="18">
        <v>0</v>
      </c>
      <c r="CJ58" s="18">
        <v>0</v>
      </c>
      <c r="CK58" s="18">
        <v>0.01102057404460477</v>
      </c>
      <c r="CL58" s="18">
        <v>0</v>
      </c>
      <c r="CM58" s="18">
        <v>0</v>
      </c>
      <c r="CN58" s="18">
        <v>0</v>
      </c>
      <c r="CO58" s="18">
        <v>0</v>
      </c>
      <c r="CP58" s="18">
        <v>0</v>
      </c>
      <c r="CQ58" s="18">
        <v>0.0015009615731090636</v>
      </c>
      <c r="CR58" s="18">
        <v>0</v>
      </c>
      <c r="CS58" s="18">
        <v>0</v>
      </c>
      <c r="CT58" s="18">
        <v>0</v>
      </c>
      <c r="CU58" s="18">
        <v>0</v>
      </c>
      <c r="CV58" s="18">
        <v>0</v>
      </c>
      <c r="CW58" s="18">
        <v>0</v>
      </c>
      <c r="CX58" s="18">
        <v>7.53084075179372E-05</v>
      </c>
      <c r="CY58" s="18">
        <v>0</v>
      </c>
      <c r="CZ58" s="18">
        <v>0.000211149896406123</v>
      </c>
      <c r="DA58" s="18">
        <v>0</v>
      </c>
      <c r="DB58" s="18">
        <v>0.0016784607002470475</v>
      </c>
      <c r="DC58" s="18">
        <v>0</v>
      </c>
      <c r="DD58" s="18">
        <v>0.057706365969785185</v>
      </c>
      <c r="DE58" s="18">
        <v>0</v>
      </c>
      <c r="DF58" s="18">
        <v>0.102236890164348</v>
      </c>
      <c r="DG58" s="18">
        <v>0</v>
      </c>
      <c r="DH58" s="18">
        <v>0.0003853856898551403</v>
      </c>
      <c r="DI58" s="18">
        <v>0</v>
      </c>
      <c r="DJ58" s="18">
        <v>0</v>
      </c>
      <c r="DK58" s="18">
        <v>0</v>
      </c>
      <c r="DL58" s="18">
        <v>0</v>
      </c>
      <c r="DM58" s="18">
        <v>0</v>
      </c>
      <c r="DN58" s="18">
        <v>0</v>
      </c>
      <c r="DO58" s="17">
        <v>0</v>
      </c>
      <c r="DP58" s="18">
        <v>0</v>
      </c>
      <c r="DQ58" s="18">
        <v>0</v>
      </c>
      <c r="DR58" s="18">
        <v>0</v>
      </c>
      <c r="DS58" s="18">
        <v>0</v>
      </c>
      <c r="DT58" s="18">
        <v>0</v>
      </c>
      <c r="DU58" s="18">
        <v>0</v>
      </c>
      <c r="DV58" s="18">
        <v>0</v>
      </c>
      <c r="DW58" s="18">
        <v>0</v>
      </c>
      <c r="DX58" s="18">
        <v>0</v>
      </c>
      <c r="DY58" s="18">
        <v>0</v>
      </c>
      <c r="DZ58" s="18">
        <v>0</v>
      </c>
      <c r="EA58" s="18">
        <v>0</v>
      </c>
      <c r="EB58" s="18">
        <v>0.05409698229242208</v>
      </c>
      <c r="EC58" s="18">
        <v>0</v>
      </c>
      <c r="ED58" s="18">
        <v>0.0009158670163320434</v>
      </c>
      <c r="EE58" s="18">
        <v>0</v>
      </c>
      <c r="EF58" s="18">
        <v>0</v>
      </c>
      <c r="EG58" s="18">
        <v>0.004124645544578304</v>
      </c>
      <c r="EH58" s="18">
        <v>0</v>
      </c>
      <c r="EI58" s="18">
        <v>0.023248352477032417</v>
      </c>
      <c r="EJ58" s="18">
        <v>0.016851693486512255</v>
      </c>
      <c r="EK58" s="18">
        <v>1.0075439981602171E-05</v>
      </c>
      <c r="EL58" s="18">
        <v>0</v>
      </c>
      <c r="EM58" s="18">
        <v>6.052329630306477E-05</v>
      </c>
      <c r="EN58" s="18">
        <v>0</v>
      </c>
      <c r="EO58" s="18">
        <v>0</v>
      </c>
      <c r="EP58" s="18">
        <v>5.050457795452384E-06</v>
      </c>
      <c r="EQ58" s="18">
        <v>0.2705870975453656</v>
      </c>
      <c r="ER58" s="18">
        <v>4.54281408745109E-05</v>
      </c>
      <c r="ES58" s="18">
        <v>0.412586246959131</v>
      </c>
      <c r="ET58" s="18">
        <v>0.0953673594911733</v>
      </c>
      <c r="EU58" s="18">
        <v>0.672115411035532</v>
      </c>
      <c r="EV58" s="18">
        <v>0.305498497928442</v>
      </c>
      <c r="EW58" s="18">
        <v>0</v>
      </c>
      <c r="EX58" s="18">
        <v>0.213025750040809</v>
      </c>
      <c r="EY58" s="18">
        <v>0.15219853402847</v>
      </c>
      <c r="EZ58" s="18">
        <v>0.1189153672346</v>
      </c>
      <c r="FA58" s="18">
        <v>0.0659977358991724</v>
      </c>
      <c r="FB58" s="18">
        <v>0.0878104117251413</v>
      </c>
      <c r="FC58" s="17">
        <v>0.268880057247734</v>
      </c>
      <c r="FD58" s="17">
        <v>0</v>
      </c>
      <c r="FE58" s="17">
        <v>0.530106960900613</v>
      </c>
      <c r="FF58" s="17">
        <v>0.13916802989656266</v>
      </c>
      <c r="FG58" s="17">
        <v>0.6593746389927126</v>
      </c>
      <c r="FH58" s="17">
        <v>0.261877374390533</v>
      </c>
      <c r="FI58" s="17">
        <v>0</v>
      </c>
      <c r="FJ58" s="17">
        <v>0.239717039770481</v>
      </c>
      <c r="FK58" s="17">
        <v>0.207764479998852</v>
      </c>
      <c r="FL58" s="17">
        <v>0.12786022413703724</v>
      </c>
      <c r="FM58" s="17">
        <v>0.0720695810111284</v>
      </c>
      <c r="FN58" s="17">
        <v>0.0821997869426636</v>
      </c>
      <c r="FO58" s="17">
        <v>0.21647174999775</v>
      </c>
      <c r="FP58" s="17">
        <v>0.23843501314197213</v>
      </c>
      <c r="FQ58" s="17">
        <v>0.507162599988825</v>
      </c>
      <c r="FR58" s="17">
        <v>0.6011661396457799</v>
      </c>
      <c r="FS58" s="17">
        <v>0.35438224774266525</v>
      </c>
      <c r="FT58" s="17">
        <v>0.367067789992222</v>
      </c>
      <c r="FU58" s="17">
        <v>0.0894357057863172</v>
      </c>
      <c r="FV58" s="17">
        <v>0.13669672999595497</v>
      </c>
      <c r="FW58" s="17">
        <v>0.130430519999675</v>
      </c>
      <c r="FX58" s="17">
        <v>0.11505031999744</v>
      </c>
      <c r="FY58" s="17">
        <v>0.0940699799965435</v>
      </c>
      <c r="FZ58" s="17">
        <v>0.242136707916979</v>
      </c>
      <c r="GA58" s="17">
        <v>0.244385599986413</v>
      </c>
      <c r="GB58" s="17">
        <v>0.24351411999612</v>
      </c>
      <c r="GC58" s="17">
        <v>0.556000479990314</v>
      </c>
      <c r="GD58" s="17">
        <v>0.55600047999359</v>
      </c>
      <c r="GE58" s="17">
        <v>0.5560004799976308</v>
      </c>
      <c r="GF58" s="17">
        <v>0.3224806999861006</v>
      </c>
      <c r="GG58" s="17">
        <v>0.407491730008074</v>
      </c>
    </row>
    <row r="59" spans="1:189" s="12" customFormat="1" ht="15.75">
      <c r="A59" s="15" t="s">
        <v>99</v>
      </c>
      <c r="B59" s="15" t="s">
        <v>100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0</v>
      </c>
      <c r="BA59" s="18">
        <v>0</v>
      </c>
      <c r="BB59" s="18">
        <v>0</v>
      </c>
      <c r="BC59" s="18">
        <v>0</v>
      </c>
      <c r="BD59" s="18">
        <v>0</v>
      </c>
      <c r="BE59" s="18">
        <v>0</v>
      </c>
      <c r="BF59" s="18">
        <v>0</v>
      </c>
      <c r="BG59" s="18">
        <v>0</v>
      </c>
      <c r="BH59" s="18">
        <v>0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0</v>
      </c>
      <c r="BP59" s="18">
        <v>0</v>
      </c>
      <c r="BQ59" s="18">
        <v>0</v>
      </c>
      <c r="BR59" s="18">
        <v>0</v>
      </c>
      <c r="BS59" s="18">
        <v>0</v>
      </c>
      <c r="BT59" s="18">
        <v>0</v>
      </c>
      <c r="BU59" s="18">
        <v>0</v>
      </c>
      <c r="BV59" s="18">
        <v>0</v>
      </c>
      <c r="BW59" s="18">
        <v>0</v>
      </c>
      <c r="BX59" s="18">
        <v>0</v>
      </c>
      <c r="BY59" s="18">
        <v>0</v>
      </c>
      <c r="BZ59" s="18">
        <v>0</v>
      </c>
      <c r="CA59" s="18">
        <v>0</v>
      </c>
      <c r="CB59" s="18">
        <v>0</v>
      </c>
      <c r="CC59" s="18">
        <v>0</v>
      </c>
      <c r="CD59" s="18">
        <v>0</v>
      </c>
      <c r="CE59" s="18">
        <v>0</v>
      </c>
      <c r="CF59" s="18">
        <v>0</v>
      </c>
      <c r="CG59" s="18">
        <v>0</v>
      </c>
      <c r="CH59" s="18">
        <v>0</v>
      </c>
      <c r="CI59" s="18">
        <v>0</v>
      </c>
      <c r="CJ59" s="18">
        <v>0</v>
      </c>
      <c r="CK59" s="18">
        <v>0</v>
      </c>
      <c r="CL59" s="18">
        <v>0</v>
      </c>
      <c r="CM59" s="18">
        <v>0</v>
      </c>
      <c r="CN59" s="18">
        <v>0</v>
      </c>
      <c r="CO59" s="18">
        <v>0</v>
      </c>
      <c r="CP59" s="18">
        <v>0</v>
      </c>
      <c r="CQ59" s="18">
        <v>0</v>
      </c>
      <c r="CR59" s="18">
        <v>0</v>
      </c>
      <c r="CS59" s="18">
        <v>0</v>
      </c>
      <c r="CT59" s="18">
        <v>0</v>
      </c>
      <c r="CU59" s="18">
        <v>0</v>
      </c>
      <c r="CV59" s="18">
        <v>0</v>
      </c>
      <c r="CW59" s="18">
        <v>0</v>
      </c>
      <c r="CX59" s="18">
        <v>0</v>
      </c>
      <c r="CY59" s="18">
        <v>0</v>
      </c>
      <c r="CZ59" s="18">
        <v>0</v>
      </c>
      <c r="DA59" s="18">
        <v>0</v>
      </c>
      <c r="DB59" s="18">
        <v>0</v>
      </c>
      <c r="DC59" s="18">
        <v>0</v>
      </c>
      <c r="DD59" s="18">
        <v>0</v>
      </c>
      <c r="DE59" s="18">
        <v>0</v>
      </c>
      <c r="DF59" s="18">
        <v>0</v>
      </c>
      <c r="DG59" s="18">
        <v>0</v>
      </c>
      <c r="DH59" s="18">
        <v>0</v>
      </c>
      <c r="DI59" s="18">
        <v>0</v>
      </c>
      <c r="DJ59" s="18">
        <v>0</v>
      </c>
      <c r="DK59" s="18">
        <v>0</v>
      </c>
      <c r="DL59" s="18">
        <v>0</v>
      </c>
      <c r="DM59" s="18">
        <v>0</v>
      </c>
      <c r="DN59" s="18">
        <v>0</v>
      </c>
      <c r="DO59" s="17">
        <v>0</v>
      </c>
      <c r="DP59" s="18">
        <v>0</v>
      </c>
      <c r="DQ59" s="18">
        <v>0</v>
      </c>
      <c r="DR59" s="18">
        <v>0</v>
      </c>
      <c r="DS59" s="18">
        <v>0</v>
      </c>
      <c r="DT59" s="18">
        <v>0</v>
      </c>
      <c r="DU59" s="18">
        <v>0</v>
      </c>
      <c r="DV59" s="18">
        <v>0</v>
      </c>
      <c r="DW59" s="18">
        <v>0</v>
      </c>
      <c r="DX59" s="18">
        <v>0</v>
      </c>
      <c r="DY59" s="18">
        <v>0</v>
      </c>
      <c r="DZ59" s="18">
        <v>0</v>
      </c>
      <c r="EA59" s="18">
        <v>0</v>
      </c>
      <c r="EB59" s="18">
        <v>0</v>
      </c>
      <c r="EC59" s="18">
        <v>0</v>
      </c>
      <c r="ED59" s="18">
        <v>0</v>
      </c>
      <c r="EE59" s="18">
        <v>0</v>
      </c>
      <c r="EF59" s="18">
        <v>0</v>
      </c>
      <c r="EG59" s="18">
        <v>0</v>
      </c>
      <c r="EH59" s="18">
        <v>0</v>
      </c>
      <c r="EI59" s="18">
        <v>0</v>
      </c>
      <c r="EJ59" s="18">
        <v>0</v>
      </c>
      <c r="EK59" s="18">
        <v>0</v>
      </c>
      <c r="EL59" s="18">
        <v>0</v>
      </c>
      <c r="EM59" s="18">
        <v>0</v>
      </c>
      <c r="EN59" s="18">
        <v>0</v>
      </c>
      <c r="EO59" s="18">
        <v>0</v>
      </c>
      <c r="EP59" s="18">
        <v>0</v>
      </c>
      <c r="EQ59" s="18">
        <v>0</v>
      </c>
      <c r="ER59" s="18">
        <v>0</v>
      </c>
      <c r="ES59" s="18">
        <v>0</v>
      </c>
      <c r="ET59" s="18">
        <v>0</v>
      </c>
      <c r="EU59" s="18">
        <v>0</v>
      </c>
      <c r="EV59" s="18">
        <v>0</v>
      </c>
      <c r="EW59" s="18">
        <v>0</v>
      </c>
      <c r="EX59" s="18">
        <v>0</v>
      </c>
      <c r="EY59" s="18">
        <v>0</v>
      </c>
      <c r="EZ59" s="18">
        <v>0</v>
      </c>
      <c r="FA59" s="18">
        <v>0</v>
      </c>
      <c r="FB59" s="18">
        <v>0</v>
      </c>
      <c r="FC59" s="17">
        <v>0</v>
      </c>
      <c r="FD59" s="17">
        <v>0</v>
      </c>
      <c r="FE59" s="17">
        <v>0</v>
      </c>
      <c r="FF59" s="17">
        <v>0</v>
      </c>
      <c r="FG59" s="17">
        <v>0</v>
      </c>
      <c r="FH59" s="17">
        <v>0</v>
      </c>
      <c r="FI59" s="17">
        <v>0</v>
      </c>
      <c r="FJ59" s="17">
        <v>0</v>
      </c>
      <c r="FK59" s="17">
        <v>0</v>
      </c>
      <c r="FL59" s="17">
        <v>0</v>
      </c>
      <c r="FM59" s="17">
        <v>0</v>
      </c>
      <c r="FN59" s="17">
        <v>0</v>
      </c>
      <c r="FO59" s="17">
        <v>0</v>
      </c>
      <c r="FP59" s="17">
        <v>0</v>
      </c>
      <c r="FQ59" s="17">
        <v>0</v>
      </c>
      <c r="FR59" s="17">
        <v>0</v>
      </c>
      <c r="FS59" s="17">
        <v>0</v>
      </c>
      <c r="FT59" s="17">
        <v>0</v>
      </c>
      <c r="FU59" s="17">
        <v>0</v>
      </c>
      <c r="FV59" s="17">
        <v>0</v>
      </c>
      <c r="FW59" s="17">
        <v>0</v>
      </c>
      <c r="FX59" s="17">
        <v>0</v>
      </c>
      <c r="FY59" s="17">
        <v>0</v>
      </c>
      <c r="FZ59" s="17">
        <v>0</v>
      </c>
      <c r="GA59" s="17">
        <v>0</v>
      </c>
      <c r="GB59" s="17">
        <v>0</v>
      </c>
      <c r="GC59" s="17">
        <v>0</v>
      </c>
      <c r="GD59" s="17">
        <v>0</v>
      </c>
      <c r="GE59" s="17">
        <v>0</v>
      </c>
      <c r="GF59" s="17">
        <v>0</v>
      </c>
      <c r="GG59" s="17">
        <v>0</v>
      </c>
    </row>
    <row r="60" spans="1:189" s="12" customFormat="1" ht="15.75">
      <c r="A60" s="15" t="s">
        <v>101</v>
      </c>
      <c r="B60" s="15" t="s">
        <v>102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0.00036467616297153273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0.00674588667455168</v>
      </c>
      <c r="AR60" s="18">
        <v>0</v>
      </c>
      <c r="AS60" s="18">
        <v>0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0</v>
      </c>
      <c r="BA60" s="18">
        <v>0</v>
      </c>
      <c r="BB60" s="18">
        <v>0</v>
      </c>
      <c r="BC60" s="18">
        <v>0</v>
      </c>
      <c r="BD60" s="18">
        <v>0.0028616473525777415</v>
      </c>
      <c r="BE60" s="18">
        <v>0.002555669603225475</v>
      </c>
      <c r="BF60" s="18">
        <v>0</v>
      </c>
      <c r="BG60" s="18">
        <v>0</v>
      </c>
      <c r="BH60" s="18">
        <v>0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0</v>
      </c>
      <c r="BP60" s="18">
        <v>0</v>
      </c>
      <c r="BQ60" s="18">
        <v>0</v>
      </c>
      <c r="BR60" s="18">
        <v>0</v>
      </c>
      <c r="BS60" s="18">
        <v>0</v>
      </c>
      <c r="BT60" s="18">
        <v>0</v>
      </c>
      <c r="BU60" s="18">
        <v>0</v>
      </c>
      <c r="BV60" s="18">
        <v>0.15253689306862772</v>
      </c>
      <c r="BW60" s="18">
        <v>0</v>
      </c>
      <c r="BX60" s="18">
        <v>0</v>
      </c>
      <c r="BY60" s="18">
        <v>0</v>
      </c>
      <c r="BZ60" s="18">
        <v>0</v>
      </c>
      <c r="CA60" s="18">
        <v>0</v>
      </c>
      <c r="CB60" s="18">
        <v>0</v>
      </c>
      <c r="CC60" s="18">
        <v>0</v>
      </c>
      <c r="CD60" s="18">
        <v>0</v>
      </c>
      <c r="CE60" s="18">
        <v>0.0005003233226823096</v>
      </c>
      <c r="CF60" s="18">
        <v>0.004494875031011224</v>
      </c>
      <c r="CG60" s="18">
        <v>0</v>
      </c>
      <c r="CH60" s="18">
        <v>0</v>
      </c>
      <c r="CI60" s="18">
        <v>0</v>
      </c>
      <c r="CJ60" s="18">
        <v>0</v>
      </c>
      <c r="CK60" s="18">
        <v>0</v>
      </c>
      <c r="CL60" s="18">
        <v>0</v>
      </c>
      <c r="CM60" s="18">
        <v>0</v>
      </c>
      <c r="CN60" s="18">
        <v>0</v>
      </c>
      <c r="CO60" s="18">
        <v>0</v>
      </c>
      <c r="CP60" s="18">
        <v>0</v>
      </c>
      <c r="CQ60" s="18">
        <v>0</v>
      </c>
      <c r="CR60" s="18">
        <v>0</v>
      </c>
      <c r="CS60" s="18">
        <v>0</v>
      </c>
      <c r="CT60" s="18">
        <v>0</v>
      </c>
      <c r="CU60" s="18">
        <v>0</v>
      </c>
      <c r="CV60" s="18">
        <v>0</v>
      </c>
      <c r="CW60" s="18">
        <v>0</v>
      </c>
      <c r="CX60" s="18">
        <v>0</v>
      </c>
      <c r="CY60" s="18">
        <v>0</v>
      </c>
      <c r="CZ60" s="18">
        <v>0</v>
      </c>
      <c r="DA60" s="18">
        <v>0</v>
      </c>
      <c r="DB60" s="18">
        <v>0</v>
      </c>
      <c r="DC60" s="18">
        <v>0</v>
      </c>
      <c r="DD60" s="18">
        <v>0</v>
      </c>
      <c r="DE60" s="18">
        <v>0</v>
      </c>
      <c r="DF60" s="18">
        <v>0</v>
      </c>
      <c r="DG60" s="18">
        <v>0</v>
      </c>
      <c r="DH60" s="18">
        <v>0</v>
      </c>
      <c r="DI60" s="18">
        <v>0</v>
      </c>
      <c r="DJ60" s="18">
        <v>0</v>
      </c>
      <c r="DK60" s="18">
        <v>0</v>
      </c>
      <c r="DL60" s="18">
        <v>0</v>
      </c>
      <c r="DM60" s="18">
        <v>0</v>
      </c>
      <c r="DN60" s="18">
        <v>0</v>
      </c>
      <c r="DO60" s="17">
        <v>0</v>
      </c>
      <c r="DP60" s="18">
        <v>0</v>
      </c>
      <c r="DQ60" s="18">
        <v>0</v>
      </c>
      <c r="DR60" s="18">
        <v>0</v>
      </c>
      <c r="DS60" s="18">
        <v>0</v>
      </c>
      <c r="DT60" s="18">
        <v>0</v>
      </c>
      <c r="DU60" s="18">
        <v>0</v>
      </c>
      <c r="DV60" s="18">
        <v>0</v>
      </c>
      <c r="DW60" s="18">
        <v>0</v>
      </c>
      <c r="DX60" s="18">
        <v>0</v>
      </c>
      <c r="DY60" s="18">
        <v>0</v>
      </c>
      <c r="DZ60" s="18">
        <v>1.9933254660991012E-05</v>
      </c>
      <c r="EA60" s="18">
        <v>0</v>
      </c>
      <c r="EB60" s="18">
        <v>0</v>
      </c>
      <c r="EC60" s="18">
        <v>0</v>
      </c>
      <c r="ED60" s="18">
        <v>0</v>
      </c>
      <c r="EE60" s="18">
        <v>0</v>
      </c>
      <c r="EF60" s="18">
        <v>0</v>
      </c>
      <c r="EG60" s="18">
        <v>0</v>
      </c>
      <c r="EH60" s="18">
        <v>0</v>
      </c>
      <c r="EI60" s="18">
        <v>0</v>
      </c>
      <c r="EJ60" s="18">
        <v>0</v>
      </c>
      <c r="EK60" s="18">
        <v>0</v>
      </c>
      <c r="EL60" s="18">
        <v>0</v>
      </c>
      <c r="EM60" s="18">
        <v>0</v>
      </c>
      <c r="EN60" s="18">
        <v>0</v>
      </c>
      <c r="EO60" s="18">
        <v>0.0015946251496905084</v>
      </c>
      <c r="EP60" s="18">
        <v>0</v>
      </c>
      <c r="EQ60" s="18">
        <v>0</v>
      </c>
      <c r="ER60" s="18">
        <v>0.015609349111635</v>
      </c>
      <c r="ES60" s="18">
        <v>0.000869982230539957</v>
      </c>
      <c r="ET60" s="18">
        <v>0</v>
      </c>
      <c r="EU60" s="18">
        <v>0.01236267165243026</v>
      </c>
      <c r="EV60" s="18">
        <v>0</v>
      </c>
      <c r="EW60" s="18">
        <v>0</v>
      </c>
      <c r="EX60" s="18">
        <v>0</v>
      </c>
      <c r="EY60" s="18">
        <v>0.00555521460576394</v>
      </c>
      <c r="EZ60" s="18">
        <v>0.00271990523054927</v>
      </c>
      <c r="FA60" s="18">
        <v>0</v>
      </c>
      <c r="FB60" s="18">
        <v>0.00964172590072406</v>
      </c>
      <c r="FC60" s="17">
        <v>0</v>
      </c>
      <c r="FD60" s="17">
        <v>0.0193811381227459</v>
      </c>
      <c r="FE60" s="17">
        <v>0.00402808014845787</v>
      </c>
      <c r="FF60" s="17">
        <v>0</v>
      </c>
      <c r="FG60" s="17">
        <v>0.01390433131647106</v>
      </c>
      <c r="FH60" s="17">
        <v>0</v>
      </c>
      <c r="FI60" s="17">
        <v>0</v>
      </c>
      <c r="FJ60" s="17">
        <v>0</v>
      </c>
      <c r="FK60" s="17">
        <v>0.00758335999462467</v>
      </c>
      <c r="FL60" s="17">
        <v>0.00290861552825409</v>
      </c>
      <c r="FM60" s="17">
        <v>0</v>
      </c>
      <c r="FN60" s="17">
        <v>0.009025670180164199</v>
      </c>
      <c r="FO60" s="17">
        <v>0.001956277995546523</v>
      </c>
      <c r="FP60" s="17">
        <v>0</v>
      </c>
      <c r="FQ60" s="17">
        <v>0</v>
      </c>
      <c r="FR60" s="17">
        <v>0</v>
      </c>
      <c r="FS60" s="17">
        <v>0</v>
      </c>
      <c r="FT60" s="17">
        <v>0.00103094999294235</v>
      </c>
      <c r="FU60" s="17">
        <v>0.00956026344957797</v>
      </c>
      <c r="FV60" s="17">
        <v>0.00674771999798562</v>
      </c>
      <c r="FW60" s="17">
        <v>0.009979199997068991</v>
      </c>
      <c r="FX60" s="17">
        <v>0.0160344799970327</v>
      </c>
      <c r="FY60" s="17">
        <v>0.0177304199954069</v>
      </c>
      <c r="FZ60" s="17">
        <v>0</v>
      </c>
      <c r="GA60" s="17">
        <v>0</v>
      </c>
      <c r="GB60" s="17">
        <v>0.0405873999978443</v>
      </c>
      <c r="GC60" s="17">
        <v>0</v>
      </c>
      <c r="GD60" s="17">
        <v>0</v>
      </c>
      <c r="GE60" s="17">
        <v>0</v>
      </c>
      <c r="GF60" s="17">
        <v>0.0013425999957232518</v>
      </c>
      <c r="GG60" s="17">
        <v>0.0013425999986554802</v>
      </c>
    </row>
    <row r="61" spans="1:189" s="12" customFormat="1" ht="15.75">
      <c r="A61" s="15" t="s">
        <v>103</v>
      </c>
      <c r="B61" s="15" t="s">
        <v>104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0</v>
      </c>
      <c r="BA61" s="18">
        <v>0</v>
      </c>
      <c r="BB61" s="18">
        <v>0</v>
      </c>
      <c r="BC61" s="18">
        <v>0</v>
      </c>
      <c r="BD61" s="18">
        <v>0</v>
      </c>
      <c r="BE61" s="18">
        <v>0</v>
      </c>
      <c r="BF61" s="18">
        <v>0</v>
      </c>
      <c r="BG61" s="18">
        <v>0</v>
      </c>
      <c r="BH61" s="18">
        <v>0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0</v>
      </c>
      <c r="BP61" s="18">
        <v>0</v>
      </c>
      <c r="BQ61" s="18">
        <v>0</v>
      </c>
      <c r="BR61" s="18">
        <v>0</v>
      </c>
      <c r="BS61" s="18">
        <v>0</v>
      </c>
      <c r="BT61" s="18">
        <v>0</v>
      </c>
      <c r="BU61" s="18">
        <v>0</v>
      </c>
      <c r="BV61" s="18">
        <v>0</v>
      </c>
      <c r="BW61" s="18">
        <v>0</v>
      </c>
      <c r="BX61" s="18">
        <v>0</v>
      </c>
      <c r="BY61" s="18">
        <v>0</v>
      </c>
      <c r="BZ61" s="18">
        <v>0</v>
      </c>
      <c r="CA61" s="18">
        <v>0</v>
      </c>
      <c r="CB61" s="18">
        <v>0</v>
      </c>
      <c r="CC61" s="18">
        <v>0</v>
      </c>
      <c r="CD61" s="18">
        <v>0</v>
      </c>
      <c r="CE61" s="18">
        <v>0</v>
      </c>
      <c r="CF61" s="18">
        <v>0</v>
      </c>
      <c r="CG61" s="18">
        <v>0</v>
      </c>
      <c r="CH61" s="18">
        <v>0</v>
      </c>
      <c r="CI61" s="18">
        <v>0</v>
      </c>
      <c r="CJ61" s="18">
        <v>0</v>
      </c>
      <c r="CK61" s="18">
        <v>0</v>
      </c>
      <c r="CL61" s="18">
        <v>0</v>
      </c>
      <c r="CM61" s="18">
        <v>0</v>
      </c>
      <c r="CN61" s="18">
        <v>0</v>
      </c>
      <c r="CO61" s="18">
        <v>0</v>
      </c>
      <c r="CP61" s="18">
        <v>0</v>
      </c>
      <c r="CQ61" s="18">
        <v>0</v>
      </c>
      <c r="CR61" s="18">
        <v>0</v>
      </c>
      <c r="CS61" s="18">
        <v>0</v>
      </c>
      <c r="CT61" s="18">
        <v>0</v>
      </c>
      <c r="CU61" s="18">
        <v>0</v>
      </c>
      <c r="CV61" s="18">
        <v>0</v>
      </c>
      <c r="CW61" s="18">
        <v>0</v>
      </c>
      <c r="CX61" s="18">
        <v>0</v>
      </c>
      <c r="CY61" s="18">
        <v>0</v>
      </c>
      <c r="CZ61" s="18">
        <v>0</v>
      </c>
      <c r="DA61" s="18">
        <v>0</v>
      </c>
      <c r="DB61" s="18">
        <v>0</v>
      </c>
      <c r="DC61" s="18">
        <v>0</v>
      </c>
      <c r="DD61" s="18">
        <v>0</v>
      </c>
      <c r="DE61" s="18">
        <v>0</v>
      </c>
      <c r="DF61" s="18">
        <v>0</v>
      </c>
      <c r="DG61" s="18">
        <v>0</v>
      </c>
      <c r="DH61" s="18">
        <v>0</v>
      </c>
      <c r="DI61" s="18">
        <v>0</v>
      </c>
      <c r="DJ61" s="18">
        <v>0</v>
      </c>
      <c r="DK61" s="18">
        <v>0</v>
      </c>
      <c r="DL61" s="18">
        <v>0</v>
      </c>
      <c r="DM61" s="18">
        <v>0</v>
      </c>
      <c r="DN61" s="18">
        <v>0</v>
      </c>
      <c r="DO61" s="17">
        <v>0</v>
      </c>
      <c r="DP61" s="18">
        <v>0</v>
      </c>
      <c r="DQ61" s="18">
        <v>0</v>
      </c>
      <c r="DR61" s="18">
        <v>0</v>
      </c>
      <c r="DS61" s="18">
        <v>0</v>
      </c>
      <c r="DT61" s="18">
        <v>0</v>
      </c>
      <c r="DU61" s="18">
        <v>0</v>
      </c>
      <c r="DV61" s="18">
        <v>0</v>
      </c>
      <c r="DW61" s="18">
        <v>0</v>
      </c>
      <c r="DX61" s="18">
        <v>0</v>
      </c>
      <c r="DY61" s="18">
        <v>0</v>
      </c>
      <c r="DZ61" s="18">
        <v>0</v>
      </c>
      <c r="EA61" s="18">
        <v>0</v>
      </c>
      <c r="EB61" s="18">
        <v>0</v>
      </c>
      <c r="EC61" s="18">
        <v>0</v>
      </c>
      <c r="ED61" s="18">
        <v>0</v>
      </c>
      <c r="EE61" s="18">
        <v>0</v>
      </c>
      <c r="EF61" s="18">
        <v>0</v>
      </c>
      <c r="EG61" s="18">
        <v>0</v>
      </c>
      <c r="EH61" s="18">
        <v>0</v>
      </c>
      <c r="EI61" s="18">
        <v>0</v>
      </c>
      <c r="EJ61" s="18">
        <v>0</v>
      </c>
      <c r="EK61" s="18">
        <v>0</v>
      </c>
      <c r="EL61" s="18">
        <v>0</v>
      </c>
      <c r="EM61" s="18">
        <v>0</v>
      </c>
      <c r="EN61" s="18">
        <v>0</v>
      </c>
      <c r="EO61" s="18">
        <v>0</v>
      </c>
      <c r="EP61" s="18">
        <v>0</v>
      </c>
      <c r="EQ61" s="18">
        <v>0</v>
      </c>
      <c r="ER61" s="18">
        <v>0</v>
      </c>
      <c r="ES61" s="18">
        <v>0</v>
      </c>
      <c r="ET61" s="18">
        <v>0</v>
      </c>
      <c r="EU61" s="18">
        <v>0</v>
      </c>
      <c r="EV61" s="18">
        <v>0</v>
      </c>
      <c r="EW61" s="18">
        <v>0</v>
      </c>
      <c r="EX61" s="18">
        <v>0</v>
      </c>
      <c r="EY61" s="18">
        <v>0</v>
      </c>
      <c r="EZ61" s="18">
        <v>0</v>
      </c>
      <c r="FA61" s="18">
        <v>0</v>
      </c>
      <c r="FB61" s="18">
        <v>0</v>
      </c>
      <c r="FC61" s="17">
        <v>0</v>
      </c>
      <c r="FD61" s="17">
        <v>0</v>
      </c>
      <c r="FE61" s="17">
        <v>0</v>
      </c>
      <c r="FF61" s="17">
        <v>0</v>
      </c>
      <c r="FG61" s="17">
        <v>0</v>
      </c>
      <c r="FH61" s="17">
        <v>0</v>
      </c>
      <c r="FI61" s="17">
        <v>0</v>
      </c>
      <c r="FJ61" s="17">
        <v>0</v>
      </c>
      <c r="FK61" s="17">
        <v>0</v>
      </c>
      <c r="FL61" s="17">
        <v>0</v>
      </c>
      <c r="FM61" s="17">
        <v>0</v>
      </c>
      <c r="FN61" s="17">
        <v>0</v>
      </c>
      <c r="FO61" s="17">
        <v>0</v>
      </c>
      <c r="FP61" s="17">
        <v>0</v>
      </c>
      <c r="FQ61" s="17">
        <v>0</v>
      </c>
      <c r="FR61" s="17">
        <v>0</v>
      </c>
      <c r="FS61" s="17">
        <v>0</v>
      </c>
      <c r="FT61" s="17">
        <v>0</v>
      </c>
      <c r="FU61" s="17">
        <v>0</v>
      </c>
      <c r="FV61" s="17">
        <v>0</v>
      </c>
      <c r="FW61" s="17">
        <v>0</v>
      </c>
      <c r="FX61" s="17">
        <v>0</v>
      </c>
      <c r="FY61" s="17">
        <v>0</v>
      </c>
      <c r="FZ61" s="17">
        <v>0</v>
      </c>
      <c r="GA61" s="17">
        <v>0</v>
      </c>
      <c r="GB61" s="17">
        <v>0</v>
      </c>
      <c r="GC61" s="17">
        <v>0</v>
      </c>
      <c r="GD61" s="17">
        <v>0</v>
      </c>
      <c r="GE61" s="17">
        <v>0</v>
      </c>
      <c r="GF61" s="17">
        <v>0</v>
      </c>
      <c r="GG61" s="17">
        <v>0</v>
      </c>
    </row>
    <row r="62" spans="1:189" s="4" customFormat="1" ht="15.75">
      <c r="A62" s="13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</row>
    <row r="63" spans="1:189" s="12" customFormat="1" ht="15.75">
      <c r="A63" s="13"/>
      <c r="B63" s="13" t="s">
        <v>105</v>
      </c>
      <c r="C63" s="14">
        <f aca="true" t="shared" si="14" ref="C63:N63">SUM(C64:C68)+C69</f>
        <v>0.054837609000385944</v>
      </c>
      <c r="D63" s="14">
        <f t="shared" si="14"/>
        <v>0.10887397036722413</v>
      </c>
      <c r="E63" s="14">
        <f t="shared" si="14"/>
        <v>0.049048345406260116</v>
      </c>
      <c r="F63" s="14">
        <f t="shared" si="14"/>
        <v>0.0027537323330213987</v>
      </c>
      <c r="G63" s="14">
        <f t="shared" si="14"/>
        <v>0.03992820024702333</v>
      </c>
      <c r="H63" s="14">
        <f t="shared" si="14"/>
        <v>0.06460331970222838</v>
      </c>
      <c r="I63" s="14">
        <f t="shared" si="14"/>
        <v>0.6410211044348395</v>
      </c>
      <c r="J63" s="14">
        <f t="shared" si="14"/>
        <v>0.20754638630255268</v>
      </c>
      <c r="K63" s="14">
        <f t="shared" si="14"/>
        <v>0.6736907213277069</v>
      </c>
      <c r="L63" s="14">
        <f t="shared" si="14"/>
        <v>0.03693935361104493</v>
      </c>
      <c r="M63" s="14">
        <f t="shared" si="14"/>
        <v>0.9899774208482772</v>
      </c>
      <c r="N63" s="14">
        <f t="shared" si="14"/>
        <v>0.6105709944799372</v>
      </c>
      <c r="O63" s="14">
        <f aca="true" t="shared" si="15" ref="O63:BZ63">SUM(O64:O68)+O69</f>
        <v>0.07522701972521989</v>
      </c>
      <c r="P63" s="14">
        <f t="shared" si="15"/>
        <v>0.008944262397126826</v>
      </c>
      <c r="Q63" s="14">
        <f t="shared" si="15"/>
        <v>0.07786908373955737</v>
      </c>
      <c r="R63" s="14">
        <f t="shared" si="15"/>
        <v>0.004202560867900231</v>
      </c>
      <c r="S63" s="14">
        <f t="shared" si="15"/>
        <v>0.10440254547251095</v>
      </c>
      <c r="T63" s="14">
        <f t="shared" si="15"/>
        <v>0.1235651747099923</v>
      </c>
      <c r="U63" s="14">
        <f t="shared" si="15"/>
        <v>0.3750068848931296</v>
      </c>
      <c r="V63" s="14">
        <f t="shared" si="15"/>
        <v>2.178929683403454</v>
      </c>
      <c r="W63" s="14">
        <f t="shared" si="15"/>
        <v>1.0289499707455056</v>
      </c>
      <c r="X63" s="14">
        <f t="shared" si="15"/>
        <v>0.2781732594684008</v>
      </c>
      <c r="Y63" s="14">
        <f t="shared" si="15"/>
        <v>0.5333758003278181</v>
      </c>
      <c r="Z63" s="14">
        <f t="shared" si="15"/>
        <v>1.0542139456599664</v>
      </c>
      <c r="AA63" s="14">
        <f t="shared" si="15"/>
        <v>0.35814951415932084</v>
      </c>
      <c r="AB63" s="14">
        <f t="shared" si="15"/>
        <v>0.17235525752413663</v>
      </c>
      <c r="AC63" s="14">
        <f t="shared" si="15"/>
        <v>0.3542059751846259</v>
      </c>
      <c r="AD63" s="14">
        <f t="shared" si="15"/>
        <v>0.37680355137460214</v>
      </c>
      <c r="AE63" s="14">
        <f t="shared" si="15"/>
        <v>0.019368255866810107</v>
      </c>
      <c r="AF63" s="14">
        <f t="shared" si="15"/>
        <v>1.444280441148732</v>
      </c>
      <c r="AG63" s="14">
        <f t="shared" si="15"/>
        <v>0.5994691248999838</v>
      </c>
      <c r="AH63" s="14">
        <f t="shared" si="15"/>
        <v>2.877745709963915</v>
      </c>
      <c r="AI63" s="14">
        <f t="shared" si="15"/>
        <v>0.4278526899270838</v>
      </c>
      <c r="AJ63" s="14">
        <f t="shared" si="15"/>
        <v>1.5386597122102268</v>
      </c>
      <c r="AK63" s="14">
        <f t="shared" si="15"/>
        <v>0.7578138986130719</v>
      </c>
      <c r="AL63" s="14">
        <f t="shared" si="15"/>
        <v>0.30782019690723744</v>
      </c>
      <c r="AM63" s="14">
        <f t="shared" si="15"/>
        <v>0.3600880768212717</v>
      </c>
      <c r="AN63" s="14">
        <f t="shared" si="15"/>
        <v>0.9323305837906732</v>
      </c>
      <c r="AO63" s="14">
        <f t="shared" si="15"/>
        <v>0.027777299282952424</v>
      </c>
      <c r="AP63" s="14">
        <f t="shared" si="15"/>
        <v>0.937753882687054</v>
      </c>
      <c r="AQ63" s="14">
        <f t="shared" si="15"/>
        <v>0.23033346888134631</v>
      </c>
      <c r="AR63" s="14">
        <f t="shared" si="15"/>
        <v>1.1745638285837308</v>
      </c>
      <c r="AS63" s="14">
        <f t="shared" si="15"/>
        <v>0.18189329720069594</v>
      </c>
      <c r="AT63" s="14">
        <f t="shared" si="15"/>
        <v>0.5214171228879404</v>
      </c>
      <c r="AU63" s="14">
        <f t="shared" si="15"/>
        <v>0.33282452353294995</v>
      </c>
      <c r="AV63" s="14">
        <f t="shared" si="15"/>
        <v>0.34608604489533024</v>
      </c>
      <c r="AW63" s="14">
        <f t="shared" si="15"/>
        <v>0.27061878537384765</v>
      </c>
      <c r="AX63" s="14">
        <f t="shared" si="15"/>
        <v>0.16574953709318765</v>
      </c>
      <c r="AY63" s="14">
        <f t="shared" si="15"/>
        <v>0.01974327569716725</v>
      </c>
      <c r="AZ63" s="14">
        <f t="shared" si="15"/>
        <v>0.5086641977912518</v>
      </c>
      <c r="BA63" s="14">
        <f t="shared" si="15"/>
        <v>0.08455342174365957</v>
      </c>
      <c r="BB63" s="14">
        <f t="shared" si="15"/>
        <v>0.22789045017372414</v>
      </c>
      <c r="BC63" s="14">
        <f t="shared" si="15"/>
        <v>0.0014247564479041577</v>
      </c>
      <c r="BD63" s="14">
        <f t="shared" si="15"/>
        <v>0.18476219952208842</v>
      </c>
      <c r="BE63" s="14">
        <f t="shared" si="15"/>
        <v>0.5096119531586091</v>
      </c>
      <c r="BF63" s="14">
        <f t="shared" si="15"/>
        <v>0.46074888160185096</v>
      </c>
      <c r="BG63" s="14">
        <f t="shared" si="15"/>
        <v>0.5117051365047187</v>
      </c>
      <c r="BH63" s="14">
        <f t="shared" si="15"/>
        <v>0.6309842104443568</v>
      </c>
      <c r="BI63" s="14">
        <f t="shared" si="15"/>
        <v>0.3725887348881663</v>
      </c>
      <c r="BJ63" s="14">
        <f t="shared" si="15"/>
        <v>0.5075902153214729</v>
      </c>
      <c r="BK63" s="14">
        <f t="shared" si="15"/>
        <v>0.1639844688371259</v>
      </c>
      <c r="BL63" s="14">
        <f t="shared" si="15"/>
        <v>0.061735644392262846</v>
      </c>
      <c r="BM63" s="14">
        <f t="shared" si="15"/>
        <v>0.19297709261568335</v>
      </c>
      <c r="BN63" s="14">
        <f t="shared" si="15"/>
        <v>0.6014867314001978</v>
      </c>
      <c r="BO63" s="14">
        <f t="shared" si="15"/>
        <v>0.37449847723116814</v>
      </c>
      <c r="BP63" s="14">
        <f t="shared" si="15"/>
        <v>0.3850768966892494</v>
      </c>
      <c r="BQ63" s="14">
        <f t="shared" si="15"/>
        <v>0.8387826614797012</v>
      </c>
      <c r="BR63" s="14">
        <f t="shared" si="15"/>
        <v>1.176054290861126</v>
      </c>
      <c r="BS63" s="14">
        <f t="shared" si="15"/>
        <v>1.3628356914642363</v>
      </c>
      <c r="BT63" s="14">
        <f t="shared" si="15"/>
        <v>0.9800804423224201</v>
      </c>
      <c r="BU63" s="14">
        <f t="shared" si="15"/>
        <v>0.7188574128476152</v>
      </c>
      <c r="BV63" s="14">
        <f t="shared" si="15"/>
        <v>0.9174926820390142</v>
      </c>
      <c r="BW63" s="14">
        <f t="shared" si="15"/>
        <v>3.9938261175560967</v>
      </c>
      <c r="BX63" s="14">
        <f t="shared" si="15"/>
        <v>0.7062091327109037</v>
      </c>
      <c r="BY63" s="14">
        <f t="shared" si="15"/>
        <v>0.5375348368447412</v>
      </c>
      <c r="BZ63" s="14">
        <f t="shared" si="15"/>
        <v>0.351620389504487</v>
      </c>
      <c r="CA63" s="14">
        <f aca="true" t="shared" si="16" ref="CA63:CT63">SUM(CA64:CA68)+CA69</f>
        <v>0.5363265370734517</v>
      </c>
      <c r="CB63" s="14">
        <f t="shared" si="16"/>
        <v>0.03593307356725147</v>
      </c>
      <c r="CC63" s="14">
        <f t="shared" si="16"/>
        <v>0.5358508456103006</v>
      </c>
      <c r="CD63" s="14">
        <f t="shared" si="16"/>
        <v>1.9506655239360418</v>
      </c>
      <c r="CE63" s="14">
        <f t="shared" si="16"/>
        <v>3.1365071806846823</v>
      </c>
      <c r="CF63" s="14">
        <f t="shared" si="16"/>
        <v>0.74822737872322</v>
      </c>
      <c r="CG63" s="14">
        <f t="shared" si="16"/>
        <v>0.7460550694206212</v>
      </c>
      <c r="CH63" s="14">
        <f t="shared" si="16"/>
        <v>0.8002382314529204</v>
      </c>
      <c r="CI63" s="14">
        <f t="shared" si="16"/>
        <v>0.4500637396623035</v>
      </c>
      <c r="CJ63" s="14">
        <f t="shared" si="16"/>
        <v>0.912193371158657</v>
      </c>
      <c r="CK63" s="14">
        <f t="shared" si="16"/>
        <v>0.43696463275486674</v>
      </c>
      <c r="CL63" s="14">
        <f t="shared" si="16"/>
        <v>0.8049514623888762</v>
      </c>
      <c r="CM63" s="14">
        <f t="shared" si="16"/>
        <v>0.9709235295797983</v>
      </c>
      <c r="CN63" s="14">
        <f t="shared" si="16"/>
        <v>0.5887346071236346</v>
      </c>
      <c r="CO63" s="14">
        <f t="shared" si="16"/>
        <v>1.456241619118744</v>
      </c>
      <c r="CP63" s="14">
        <f t="shared" si="16"/>
        <v>2.7050743955277494</v>
      </c>
      <c r="CQ63" s="14">
        <f t="shared" si="16"/>
        <v>2.2900660237604473</v>
      </c>
      <c r="CR63" s="14">
        <f t="shared" si="16"/>
        <v>1.819942543588583</v>
      </c>
      <c r="CS63" s="14">
        <f t="shared" si="16"/>
        <v>2.0037597342678097</v>
      </c>
      <c r="CT63" s="14">
        <f t="shared" si="16"/>
        <v>1.477919128180437</v>
      </c>
      <c r="CU63" s="14">
        <f>SUM(CU64:CU68)+CU69</f>
        <v>1.0034986788705766</v>
      </c>
      <c r="CV63" s="14">
        <f aca="true" t="shared" si="17" ref="CV63:FG63">SUM(CV64:CV68)+CV69</f>
        <v>1.0226567373080548</v>
      </c>
      <c r="CW63" s="14">
        <f t="shared" si="17"/>
        <v>4.015005341827711</v>
      </c>
      <c r="CX63" s="14">
        <f t="shared" si="17"/>
        <v>0.7333058108547594</v>
      </c>
      <c r="CY63" s="14">
        <f t="shared" si="17"/>
        <v>1.122909833065511</v>
      </c>
      <c r="CZ63" s="14">
        <f t="shared" si="17"/>
        <v>0.6594485663315546</v>
      </c>
      <c r="DA63" s="14">
        <f t="shared" si="17"/>
        <v>1.650976561521586</v>
      </c>
      <c r="DB63" s="14">
        <f t="shared" si="17"/>
        <v>2.5672851892788584</v>
      </c>
      <c r="DC63" s="14">
        <f t="shared" si="17"/>
        <v>1.836711974382067</v>
      </c>
      <c r="DD63" s="14">
        <f t="shared" si="17"/>
        <v>0.9172317513542287</v>
      </c>
      <c r="DE63" s="14">
        <f t="shared" si="17"/>
        <v>0.9519318304748615</v>
      </c>
      <c r="DF63" s="14">
        <f t="shared" si="17"/>
        <v>1.2554408821929857</v>
      </c>
      <c r="DG63" s="14">
        <f t="shared" si="17"/>
        <v>0.17345401295866034</v>
      </c>
      <c r="DH63" s="14">
        <f t="shared" si="17"/>
        <v>0.5009008615432204</v>
      </c>
      <c r="DI63" s="14">
        <f t="shared" si="17"/>
        <v>1.710699384707073</v>
      </c>
      <c r="DJ63" s="14">
        <f t="shared" si="17"/>
        <v>0.9005855151152781</v>
      </c>
      <c r="DK63" s="14">
        <f t="shared" si="17"/>
        <v>2.535349795680231</v>
      </c>
      <c r="DL63" s="14">
        <f t="shared" si="17"/>
        <v>1.84047908027901</v>
      </c>
      <c r="DM63" s="14">
        <f t="shared" si="17"/>
        <v>1.851694664641963</v>
      </c>
      <c r="DN63" s="14">
        <f t="shared" si="17"/>
        <v>1.9847750608398702</v>
      </c>
      <c r="DO63" s="14">
        <f t="shared" si="17"/>
        <v>4.681061240184813</v>
      </c>
      <c r="DP63" s="14">
        <f t="shared" si="17"/>
        <v>7.127223532141037</v>
      </c>
      <c r="DQ63" s="14">
        <f t="shared" si="17"/>
        <v>1.896183723262975</v>
      </c>
      <c r="DR63" s="14">
        <f t="shared" si="17"/>
        <v>2.2449895203239043</v>
      </c>
      <c r="DS63" s="14">
        <f t="shared" si="17"/>
        <v>1.626538871925765</v>
      </c>
      <c r="DT63" s="14">
        <f t="shared" si="17"/>
        <v>0.7970343967467792</v>
      </c>
      <c r="DU63" s="14">
        <f t="shared" si="17"/>
        <v>2.3941266701871387</v>
      </c>
      <c r="DV63" s="14">
        <f t="shared" si="17"/>
        <v>0.773798776968816</v>
      </c>
      <c r="DW63" s="14">
        <f t="shared" si="17"/>
        <v>2.4145790283237067</v>
      </c>
      <c r="DX63" s="14">
        <f t="shared" si="17"/>
        <v>2.5402769736288806</v>
      </c>
      <c r="DY63" s="14">
        <f t="shared" si="17"/>
        <v>3.27033966499548</v>
      </c>
      <c r="DZ63" s="14">
        <f t="shared" si="17"/>
        <v>2.571231697010027</v>
      </c>
      <c r="EA63" s="14">
        <f t="shared" si="17"/>
        <v>3.3234169634815527</v>
      </c>
      <c r="EB63" s="14">
        <f t="shared" si="17"/>
        <v>2.013671561039364</v>
      </c>
      <c r="EC63" s="14">
        <f t="shared" si="17"/>
        <v>1.53704699670296</v>
      </c>
      <c r="ED63" s="14">
        <f t="shared" si="17"/>
        <v>1.0809986977110053</v>
      </c>
      <c r="EE63" s="14">
        <f t="shared" si="17"/>
        <v>2.378055027107111</v>
      </c>
      <c r="EF63" s="14">
        <f t="shared" si="17"/>
        <v>0.6563022150540176</v>
      </c>
      <c r="EG63" s="14">
        <f t="shared" si="17"/>
        <v>0.7365444856187315</v>
      </c>
      <c r="EH63" s="14">
        <f t="shared" si="17"/>
        <v>0.8463757227925658</v>
      </c>
      <c r="EI63" s="14">
        <f t="shared" si="17"/>
        <v>0.975981104674237</v>
      </c>
      <c r="EJ63" s="14">
        <f t="shared" si="17"/>
        <v>1.0579283468774758</v>
      </c>
      <c r="EK63" s="14">
        <f t="shared" si="17"/>
        <v>0.9838033703833867</v>
      </c>
      <c r="EL63" s="14">
        <f t="shared" si="17"/>
        <v>1.7993228344243477</v>
      </c>
      <c r="EM63" s="14">
        <f t="shared" si="17"/>
        <v>3.0446137677233325</v>
      </c>
      <c r="EN63" s="14">
        <f t="shared" si="17"/>
        <v>3.043575885092091</v>
      </c>
      <c r="EO63" s="14">
        <f t="shared" si="17"/>
        <v>2.4537298133967846</v>
      </c>
      <c r="EP63" s="14">
        <f t="shared" si="17"/>
        <v>1.8727539597739282</v>
      </c>
      <c r="EQ63" s="14">
        <f t="shared" si="17"/>
        <v>3.1644659570693645</v>
      </c>
      <c r="ER63" s="14">
        <f t="shared" si="17"/>
        <v>1.9294000811073546</v>
      </c>
      <c r="ES63" s="14">
        <f t="shared" si="17"/>
        <v>1.6040203998613365</v>
      </c>
      <c r="ET63" s="14">
        <f t="shared" si="17"/>
        <v>1.674130005035217</v>
      </c>
      <c r="EU63" s="14">
        <f t="shared" si="17"/>
        <v>2.013473471154659</v>
      </c>
      <c r="EV63" s="14">
        <f t="shared" si="17"/>
        <v>2.2998230227970584</v>
      </c>
      <c r="EW63" s="14">
        <f t="shared" si="17"/>
        <v>2.2654721389607424</v>
      </c>
      <c r="EX63" s="14">
        <f t="shared" si="17"/>
        <v>1.5048920899575635</v>
      </c>
      <c r="EY63" s="14">
        <f t="shared" si="17"/>
        <v>2.66581382176555</v>
      </c>
      <c r="EZ63" s="14">
        <f t="shared" si="17"/>
        <v>2.374119632300728</v>
      </c>
      <c r="FA63" s="14">
        <f t="shared" si="17"/>
        <v>2.482713495090111</v>
      </c>
      <c r="FB63" s="14">
        <f t="shared" si="17"/>
        <v>1.9814835706858402</v>
      </c>
      <c r="FC63" s="14">
        <f t="shared" si="17"/>
        <v>2.6936993379018994</v>
      </c>
      <c r="FD63" s="14">
        <f t="shared" si="17"/>
        <v>3.0479220910956686</v>
      </c>
      <c r="FE63" s="14">
        <f t="shared" si="17"/>
        <v>1.7508251992083814</v>
      </c>
      <c r="FF63" s="14">
        <f t="shared" si="17"/>
        <v>2.0925721174039946</v>
      </c>
      <c r="FG63" s="14">
        <f t="shared" si="17"/>
        <v>1.9655339116606843</v>
      </c>
      <c r="FH63" s="14">
        <f aca="true" t="shared" si="18" ref="FH63:GG63">SUM(FH64:FH68)+FH69</f>
        <v>0.4957975111357841</v>
      </c>
      <c r="FI63" s="14">
        <f t="shared" si="18"/>
        <v>1.2889646138616808</v>
      </c>
      <c r="FJ63" s="14">
        <f t="shared" si="18"/>
        <v>5.120641587484954</v>
      </c>
      <c r="FK63" s="14">
        <f t="shared" si="18"/>
        <v>3.5726949959783347</v>
      </c>
      <c r="FL63" s="14">
        <f t="shared" si="18"/>
        <v>2.542184471856538</v>
      </c>
      <c r="FM63" s="14">
        <f t="shared" si="18"/>
        <v>0.42569185223467804</v>
      </c>
      <c r="FN63" s="14">
        <f t="shared" si="18"/>
        <v>0.9259211286093018</v>
      </c>
      <c r="FO63" s="14">
        <f t="shared" si="18"/>
        <v>0.8439826846249757</v>
      </c>
      <c r="FP63" s="14">
        <f t="shared" si="18"/>
        <v>1.2106185674006718</v>
      </c>
      <c r="FQ63" s="14">
        <f t="shared" si="18"/>
        <v>0.6424221509859502</v>
      </c>
      <c r="FR63" s="14">
        <f t="shared" si="18"/>
        <v>0.6388704800538048</v>
      </c>
      <c r="FS63" s="14">
        <f t="shared" si="18"/>
        <v>0.4006269624652311</v>
      </c>
      <c r="FT63" s="14">
        <f t="shared" si="18"/>
        <v>0.7326816678191563</v>
      </c>
      <c r="FU63" s="14">
        <f t="shared" si="18"/>
        <v>0.47790647117947643</v>
      </c>
      <c r="FV63" s="14">
        <f t="shared" si="18"/>
        <v>0.9054681961854231</v>
      </c>
      <c r="FW63" s="14">
        <f t="shared" si="18"/>
        <v>1.7041922636085578</v>
      </c>
      <c r="FX63" s="14">
        <f t="shared" si="18"/>
        <v>1.9872538941381082</v>
      </c>
      <c r="FY63" s="14">
        <f t="shared" si="18"/>
        <v>2.2828514414698216</v>
      </c>
      <c r="FZ63" s="14">
        <f t="shared" si="18"/>
        <v>1.74302038964294</v>
      </c>
      <c r="GA63" s="14">
        <f t="shared" si="18"/>
        <v>0.9380721436548356</v>
      </c>
      <c r="GB63" s="14">
        <f t="shared" si="18"/>
        <v>1.4898404203367175</v>
      </c>
      <c r="GC63" s="14">
        <f t="shared" si="18"/>
        <v>0.543577212223828</v>
      </c>
      <c r="GD63" s="14">
        <f t="shared" si="18"/>
        <v>0.18481124798226012</v>
      </c>
      <c r="GE63" s="14">
        <f t="shared" si="18"/>
        <v>0.2729938730894883</v>
      </c>
      <c r="GF63" s="14">
        <f t="shared" si="18"/>
        <v>1.1133987256786668</v>
      </c>
      <c r="GG63" s="14">
        <f t="shared" si="18"/>
        <v>1.1160101296776177</v>
      </c>
    </row>
    <row r="64" spans="1:189" s="4" customFormat="1" ht="15.75">
      <c r="A64" s="15" t="s">
        <v>106</v>
      </c>
      <c r="B64" s="15" t="s">
        <v>107</v>
      </c>
      <c r="C64" s="18">
        <v>0.054837609000385944</v>
      </c>
      <c r="D64" s="18">
        <v>0.0033029053755150115</v>
      </c>
      <c r="E64" s="18">
        <v>0.048147272042538755</v>
      </c>
      <c r="F64" s="18">
        <v>0.002453153497250622</v>
      </c>
      <c r="G64" s="18">
        <v>0.005881113206175091</v>
      </c>
      <c r="H64" s="18">
        <v>0.033892212654373643</v>
      </c>
      <c r="I64" s="18">
        <v>0.2889817854363446</v>
      </c>
      <c r="J64" s="18">
        <v>0.11213052784381201</v>
      </c>
      <c r="K64" s="18">
        <v>0.6398692048444137</v>
      </c>
      <c r="L64" s="18">
        <v>0.03693935361104493</v>
      </c>
      <c r="M64" s="18">
        <v>0.9895774381891768</v>
      </c>
      <c r="N64" s="18">
        <v>0.6088711283893781</v>
      </c>
      <c r="O64" s="18">
        <v>0.07447543156113902</v>
      </c>
      <c r="P64" s="18">
        <v>0.008944262397126826</v>
      </c>
      <c r="Q64" s="18">
        <v>0.07786908373955737</v>
      </c>
      <c r="R64" s="18">
        <v>0.004202560867900231</v>
      </c>
      <c r="S64" s="18">
        <v>0.10440254547251095</v>
      </c>
      <c r="T64" s="18">
        <v>0.11597186366084586</v>
      </c>
      <c r="U64" s="18">
        <v>0.3252135284908698</v>
      </c>
      <c r="V64" s="18">
        <v>1.2437433544355294</v>
      </c>
      <c r="W64" s="18">
        <v>1.0289499707455056</v>
      </c>
      <c r="X64" s="18">
        <v>0.27722854613286774</v>
      </c>
      <c r="Y64" s="18">
        <v>0.5325754011475315</v>
      </c>
      <c r="Z64" s="18">
        <v>1.053462742303095</v>
      </c>
      <c r="AA64" s="18">
        <v>0.35814951415932084</v>
      </c>
      <c r="AB64" s="18">
        <v>0.17071500132173045</v>
      </c>
      <c r="AC64" s="18">
        <v>0.3539317177303298</v>
      </c>
      <c r="AD64" s="18">
        <v>0.37440282194010804</v>
      </c>
      <c r="AE64" s="18">
        <v>0.014883921957729708</v>
      </c>
      <c r="AF64" s="18">
        <v>1.444280441148732</v>
      </c>
      <c r="AG64" s="18">
        <v>0.5994691248999838</v>
      </c>
      <c r="AH64" s="18">
        <v>2.8634407194335316</v>
      </c>
      <c r="AI64" s="18">
        <v>0.4278526899270838</v>
      </c>
      <c r="AJ64" s="18">
        <v>1.5336501044162982</v>
      </c>
      <c r="AK64" s="18">
        <v>0.651823363245924</v>
      </c>
      <c r="AL64" s="18">
        <v>0.3032248932159759</v>
      </c>
      <c r="AM64" s="18">
        <v>0.35707498926431097</v>
      </c>
      <c r="AN64" s="18">
        <v>0.9323305837906732</v>
      </c>
      <c r="AO64" s="18">
        <v>0.027777299282952424</v>
      </c>
      <c r="AP64" s="18">
        <v>0.487606172658943</v>
      </c>
      <c r="AQ64" s="18">
        <v>0.22133266052846487</v>
      </c>
      <c r="AR64" s="18">
        <v>1.1744738226776124</v>
      </c>
      <c r="AS64" s="18">
        <v>0.03274168939878368</v>
      </c>
      <c r="AT64" s="18">
        <v>0.4789596149663683</v>
      </c>
      <c r="AU64" s="18">
        <v>0.33282452353294995</v>
      </c>
      <c r="AV64" s="18">
        <v>0.34608604489533024</v>
      </c>
      <c r="AW64" s="18">
        <v>0.11670395003625063</v>
      </c>
      <c r="AX64" s="18">
        <v>0.1623259048011696</v>
      </c>
      <c r="AY64" s="18">
        <v>0.015269483242468114</v>
      </c>
      <c r="AZ64" s="18">
        <v>0.5086641977912518</v>
      </c>
      <c r="BA64" s="18">
        <v>0.08455342174365957</v>
      </c>
      <c r="BB64" s="18">
        <v>0.2256622840260578</v>
      </c>
      <c r="BC64" s="18">
        <v>0.0014247564479041577</v>
      </c>
      <c r="BD64" s="18">
        <v>0.17962485427991137</v>
      </c>
      <c r="BE64" s="18">
        <v>0.5094570452385618</v>
      </c>
      <c r="BF64" s="18">
        <v>0.4137091599796916</v>
      </c>
      <c r="BG64" s="18">
        <v>0.5117051365047187</v>
      </c>
      <c r="BH64" s="18">
        <v>0.5582922600234622</v>
      </c>
      <c r="BI64" s="18">
        <v>0.3725887348881663</v>
      </c>
      <c r="BJ64" s="18">
        <v>0.5070710107496358</v>
      </c>
      <c r="BK64" s="18">
        <v>0.1639844688371259</v>
      </c>
      <c r="BL64" s="18">
        <v>0.0596370446247347</v>
      </c>
      <c r="BM64" s="18">
        <v>0.19297709261568335</v>
      </c>
      <c r="BN64" s="18">
        <v>0.6014867314001978</v>
      </c>
      <c r="BO64" s="18">
        <v>0.3725058043876686</v>
      </c>
      <c r="BP64" s="18">
        <v>0.2785460055798085</v>
      </c>
      <c r="BQ64" s="18">
        <v>0.782141428976461</v>
      </c>
      <c r="BR64" s="18">
        <v>1.176054290861126</v>
      </c>
      <c r="BS64" s="18">
        <v>1.3307073108444023</v>
      </c>
      <c r="BT64" s="18">
        <v>0.9792641241766663</v>
      </c>
      <c r="BU64" s="18">
        <v>0.7134614515792164</v>
      </c>
      <c r="BV64" s="18">
        <v>0.9034633819664554</v>
      </c>
      <c r="BW64" s="18">
        <v>0.5594792576350953</v>
      </c>
      <c r="BX64" s="18">
        <v>0.6869408812770924</v>
      </c>
      <c r="BY64" s="18">
        <v>0.5355239019532555</v>
      </c>
      <c r="BZ64" s="18">
        <v>0.351620389504487</v>
      </c>
      <c r="CA64" s="18">
        <v>0.4808473020430079</v>
      </c>
      <c r="CB64" s="18">
        <v>0.0346993412364244</v>
      </c>
      <c r="CC64" s="18">
        <v>0.518570864508038</v>
      </c>
      <c r="CD64" s="18">
        <v>1.8561008782156185</v>
      </c>
      <c r="CE64" s="18">
        <v>3.1344065128915295</v>
      </c>
      <c r="CF64" s="18">
        <v>0.74822737872322</v>
      </c>
      <c r="CG64" s="18">
        <v>0.7460550694206212</v>
      </c>
      <c r="CH64" s="18">
        <v>0.34159210970151815</v>
      </c>
      <c r="CI64" s="18">
        <v>0.44984377824639843</v>
      </c>
      <c r="CJ64" s="18">
        <v>0.912193371158657</v>
      </c>
      <c r="CK64" s="18">
        <v>0.4353675985541168</v>
      </c>
      <c r="CL64" s="18">
        <v>0.8023513276521678</v>
      </c>
      <c r="CM64" s="18">
        <v>0.9406598548738351</v>
      </c>
      <c r="CN64" s="18">
        <v>0.47291666126787224</v>
      </c>
      <c r="CO64" s="18">
        <v>1.4098617484848166</v>
      </c>
      <c r="CP64" s="18">
        <v>2.6543701213658792</v>
      </c>
      <c r="CQ64" s="18">
        <v>2.1469027880808875</v>
      </c>
      <c r="CR64" s="18">
        <v>1.8187940878662676</v>
      </c>
      <c r="CS64" s="18">
        <v>1.9241945717168911</v>
      </c>
      <c r="CT64" s="18">
        <v>1.3758632355269804</v>
      </c>
      <c r="CU64" s="18">
        <v>1.0028491376338018</v>
      </c>
      <c r="CV64" s="18">
        <v>0.9614877763251672</v>
      </c>
      <c r="CW64" s="18">
        <v>4.015005341827711</v>
      </c>
      <c r="CX64" s="18">
        <v>0.7152558274149288</v>
      </c>
      <c r="CY64" s="18">
        <v>1.1221180150329395</v>
      </c>
      <c r="CZ64" s="18">
        <v>0.6544548524241494</v>
      </c>
      <c r="DA64" s="18">
        <v>1.3402183322955317</v>
      </c>
      <c r="DB64" s="18">
        <v>2.549091177033211</v>
      </c>
      <c r="DC64" s="18">
        <v>1.8338064742446787</v>
      </c>
      <c r="DD64" s="18">
        <v>0.7493481622331244</v>
      </c>
      <c r="DE64" s="18">
        <v>0.9046859539635167</v>
      </c>
      <c r="DF64" s="18">
        <v>1.2554408821929857</v>
      </c>
      <c r="DG64" s="18">
        <v>0.17345401295866034</v>
      </c>
      <c r="DH64" s="18">
        <v>0.500302624372353</v>
      </c>
      <c r="DI64" s="18">
        <v>1.710699384707073</v>
      </c>
      <c r="DJ64" s="18">
        <v>0.8997382638617634</v>
      </c>
      <c r="DK64" s="18">
        <v>2.4957335678156163</v>
      </c>
      <c r="DL64" s="18">
        <v>1.8259604884353995</v>
      </c>
      <c r="DM64" s="18">
        <v>1.8408933759976274</v>
      </c>
      <c r="DN64" s="18">
        <v>1.9329099268279093</v>
      </c>
      <c r="DO64" s="17">
        <v>4.678479655120863</v>
      </c>
      <c r="DP64" s="18">
        <v>7.123024848524323</v>
      </c>
      <c r="DQ64" s="18">
        <v>1.895692292943129</v>
      </c>
      <c r="DR64" s="18">
        <v>2.200706149290091</v>
      </c>
      <c r="DS64" s="18">
        <v>1.626538871925765</v>
      </c>
      <c r="DT64" s="18">
        <v>0.7254603046684257</v>
      </c>
      <c r="DU64" s="18">
        <v>2.368367101251636</v>
      </c>
      <c r="DV64" s="18">
        <v>0.7586410576336708</v>
      </c>
      <c r="DW64" s="18">
        <v>2.404204255650681</v>
      </c>
      <c r="DX64" s="18">
        <v>2.526731731208035</v>
      </c>
      <c r="DY64" s="18">
        <v>3.2654412973225475</v>
      </c>
      <c r="DZ64" s="18">
        <v>2.561257272109218</v>
      </c>
      <c r="EA64" s="18">
        <v>3.3234169634815527</v>
      </c>
      <c r="EB64" s="18">
        <v>1.9317713535043652</v>
      </c>
      <c r="EC64" s="18">
        <v>1.5361930923059421</v>
      </c>
      <c r="ED64" s="18">
        <v>1.005720952416659</v>
      </c>
      <c r="EE64" s="18">
        <v>2.378055027107111</v>
      </c>
      <c r="EF64" s="18">
        <v>0.6563022150540176</v>
      </c>
      <c r="EG64" s="18">
        <v>0.7365444856187315</v>
      </c>
      <c r="EH64" s="18">
        <v>0.8210161180683313</v>
      </c>
      <c r="EI64" s="18">
        <v>0.872632763369118</v>
      </c>
      <c r="EJ64" s="18">
        <v>0.8825656494157057</v>
      </c>
      <c r="EK64" s="18">
        <v>0.9000029005071762</v>
      </c>
      <c r="EL64" s="18">
        <v>1.5541960913775912</v>
      </c>
      <c r="EM64" s="18">
        <v>3.0443788794275304</v>
      </c>
      <c r="EN64" s="18">
        <v>2.754196227788209</v>
      </c>
      <c r="EO64" s="18">
        <v>2.353902855488626</v>
      </c>
      <c r="EP64" s="18">
        <v>1.705574440063294</v>
      </c>
      <c r="EQ64" s="18">
        <v>3.1634561341722516</v>
      </c>
      <c r="ER64" s="18">
        <v>1.9294000811073546</v>
      </c>
      <c r="ES64" s="18">
        <v>1.6038991893562644</v>
      </c>
      <c r="ET64" s="18">
        <v>1.6625090926458537</v>
      </c>
      <c r="EU64" s="18">
        <v>2.013463370754751</v>
      </c>
      <c r="EV64" s="18">
        <v>2.060825870347751</v>
      </c>
      <c r="EW64" s="18">
        <v>2.243330644440969</v>
      </c>
      <c r="EX64" s="18">
        <v>1.3484662521977133</v>
      </c>
      <c r="EY64" s="18">
        <v>2.587117879909704</v>
      </c>
      <c r="EZ64" s="18">
        <v>2.3614764451209354</v>
      </c>
      <c r="FA64" s="18">
        <v>2.482713495090111</v>
      </c>
      <c r="FB64" s="18">
        <v>1.9791922937857498</v>
      </c>
      <c r="FC64" s="17">
        <v>1.150625513340442</v>
      </c>
      <c r="FD64" s="17">
        <v>1.8300079972757328</v>
      </c>
      <c r="FE64" s="17">
        <v>1.3567687774423907</v>
      </c>
      <c r="FF64" s="17">
        <v>1.6256833174130239</v>
      </c>
      <c r="FG64" s="17">
        <v>1.8777412590888463</v>
      </c>
      <c r="FH64" s="17">
        <v>0.48761226911178474</v>
      </c>
      <c r="FI64" s="17">
        <v>1.288132948988731</v>
      </c>
      <c r="FJ64" s="17">
        <v>4.644787365511578</v>
      </c>
      <c r="FK64" s="17">
        <v>3.5726949959783347</v>
      </c>
      <c r="FL64" s="17">
        <v>2.476327709142521</v>
      </c>
      <c r="FM64" s="17">
        <v>0.42569185223467804</v>
      </c>
      <c r="FN64" s="17">
        <v>0.9259211286093018</v>
      </c>
      <c r="FO64" s="17">
        <v>0.8326293911260038</v>
      </c>
      <c r="FP64" s="17">
        <v>1.04298975013289</v>
      </c>
      <c r="FQ64" s="17">
        <v>0.6424221509859502</v>
      </c>
      <c r="FR64" s="17">
        <v>0.5139937386008897</v>
      </c>
      <c r="FS64" s="17">
        <v>0.3012244042527486</v>
      </c>
      <c r="FT64" s="17">
        <v>0.5442196541152459</v>
      </c>
      <c r="FU64" s="17">
        <v>0.47737707424478076</v>
      </c>
      <c r="FV64" s="17">
        <v>0.6860973275293065</v>
      </c>
      <c r="FW64" s="17">
        <v>1.680871059882091</v>
      </c>
      <c r="FX64" s="17">
        <v>1.9797145384851147</v>
      </c>
      <c r="FY64" s="17">
        <v>2.2823465163590284</v>
      </c>
      <c r="FZ64" s="17">
        <v>1.6953341892935818</v>
      </c>
      <c r="GA64" s="17">
        <v>0.9345401798647568</v>
      </c>
      <c r="GB64" s="17">
        <v>0.7080901810558538</v>
      </c>
      <c r="GC64" s="17">
        <v>0.48224034489666473</v>
      </c>
      <c r="GD64" s="17">
        <v>0.18481124798226012</v>
      </c>
      <c r="GE64" s="17">
        <v>0.2713670766914273</v>
      </c>
      <c r="GF64" s="17">
        <v>1.0425453869601944</v>
      </c>
      <c r="GG64" s="17">
        <v>1.1006388547244002</v>
      </c>
    </row>
    <row r="65" spans="1:189" s="4" customFormat="1" ht="15.75">
      <c r="A65" s="15" t="s">
        <v>108</v>
      </c>
      <c r="B65" s="15" t="s">
        <v>109</v>
      </c>
      <c r="C65" s="18">
        <v>0</v>
      </c>
      <c r="D65" s="18">
        <v>0.016093857743085138</v>
      </c>
      <c r="E65" s="18">
        <v>0.0009010733637213643</v>
      </c>
      <c r="F65" s="18">
        <v>0</v>
      </c>
      <c r="G65" s="18">
        <v>0.007067215353985296</v>
      </c>
      <c r="H65" s="18">
        <v>0.0008025769093763587</v>
      </c>
      <c r="I65" s="18">
        <v>0.35203931899849483</v>
      </c>
      <c r="J65" s="18">
        <v>0.0867960571089873</v>
      </c>
      <c r="K65" s="18">
        <v>0.001501111884140768</v>
      </c>
      <c r="L65" s="18">
        <v>0</v>
      </c>
      <c r="M65" s="18">
        <v>0.000399982659100495</v>
      </c>
      <c r="N65" s="18">
        <v>0.0007005126981434931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0.007593311049146439</v>
      </c>
      <c r="U65" s="18">
        <v>0.0024988999438447005</v>
      </c>
      <c r="V65" s="18">
        <v>0.9351863289679243</v>
      </c>
      <c r="W65" s="18">
        <v>0</v>
      </c>
      <c r="X65" s="18">
        <v>0.0009447133355330981</v>
      </c>
      <c r="Y65" s="18">
        <v>0.0008003991802865121</v>
      </c>
      <c r="Z65" s="18">
        <v>0.0007512033568714626</v>
      </c>
      <c r="AA65" s="18">
        <v>0</v>
      </c>
      <c r="AB65" s="18">
        <v>0.0016402562024061683</v>
      </c>
      <c r="AC65" s="18">
        <v>0</v>
      </c>
      <c r="AD65" s="18">
        <v>0.00240072943449408</v>
      </c>
      <c r="AE65" s="18">
        <v>0.003807892761324114</v>
      </c>
      <c r="AF65" s="18">
        <v>0</v>
      </c>
      <c r="AG65" s="18">
        <v>0</v>
      </c>
      <c r="AH65" s="18">
        <v>0.014304990530383624</v>
      </c>
      <c r="AI65" s="18">
        <v>0</v>
      </c>
      <c r="AJ65" s="18">
        <v>0</v>
      </c>
      <c r="AK65" s="18">
        <v>0.0662130905418822</v>
      </c>
      <c r="AL65" s="18">
        <v>0.0007005077714588793</v>
      </c>
      <c r="AM65" s="18">
        <v>0</v>
      </c>
      <c r="AN65" s="18">
        <v>0</v>
      </c>
      <c r="AO65" s="18">
        <v>0</v>
      </c>
      <c r="AP65" s="18">
        <v>0.450147710028111</v>
      </c>
      <c r="AQ65" s="18">
        <v>0.009000808352881433</v>
      </c>
      <c r="AR65" s="18">
        <v>9.000590611842098E-05</v>
      </c>
      <c r="AS65" s="18">
        <v>0.0011983096729969223</v>
      </c>
      <c r="AT65" s="18">
        <v>0</v>
      </c>
      <c r="AU65" s="18">
        <v>0</v>
      </c>
      <c r="AV65" s="18">
        <v>0</v>
      </c>
      <c r="AW65" s="18">
        <v>0.07065664901647442</v>
      </c>
      <c r="AX65" s="18">
        <v>0.003423632292018048</v>
      </c>
      <c r="AY65" s="18">
        <v>0</v>
      </c>
      <c r="AZ65" s="18">
        <v>0</v>
      </c>
      <c r="BA65" s="18">
        <v>0</v>
      </c>
      <c r="BB65" s="18">
        <v>0.0022281661476663208</v>
      </c>
      <c r="BC65" s="18">
        <v>0</v>
      </c>
      <c r="BD65" s="18">
        <v>0.005137345242177033</v>
      </c>
      <c r="BE65" s="18">
        <v>0.00015490792004719533</v>
      </c>
      <c r="BF65" s="18">
        <v>0.010816774411309325</v>
      </c>
      <c r="BG65" s="18">
        <v>0</v>
      </c>
      <c r="BH65" s="18">
        <v>0.07269195042089459</v>
      </c>
      <c r="BI65" s="18">
        <v>0</v>
      </c>
      <c r="BJ65" s="18">
        <v>0.0005192045718371153</v>
      </c>
      <c r="BK65" s="18">
        <v>0</v>
      </c>
      <c r="BL65" s="18">
        <v>0.001099266544895696</v>
      </c>
      <c r="BM65" s="18">
        <v>0</v>
      </c>
      <c r="BN65" s="18">
        <v>0</v>
      </c>
      <c r="BO65" s="18">
        <v>0.001992672843499496</v>
      </c>
      <c r="BP65" s="18">
        <v>0.10653089110944086</v>
      </c>
      <c r="BQ65" s="18">
        <v>0</v>
      </c>
      <c r="BR65" s="18">
        <v>0</v>
      </c>
      <c r="BS65" s="18">
        <v>0.03157517139454796</v>
      </c>
      <c r="BT65" s="18">
        <v>0.0008163181457537526</v>
      </c>
      <c r="BU65" s="18">
        <v>0.005395961268398795</v>
      </c>
      <c r="BV65" s="18">
        <v>0.002172944033286294</v>
      </c>
      <c r="BW65" s="18">
        <v>0</v>
      </c>
      <c r="BX65" s="18">
        <v>0</v>
      </c>
      <c r="BY65" s="18">
        <v>0.00101</v>
      </c>
      <c r="BZ65" s="18">
        <v>0</v>
      </c>
      <c r="CA65" s="18">
        <v>0.05547923503044377</v>
      </c>
      <c r="CB65" s="18">
        <v>0.0012330827067669173</v>
      </c>
      <c r="CC65" s="18">
        <v>0.015282295425700518</v>
      </c>
      <c r="CD65" s="18">
        <v>0.08456272245006961</v>
      </c>
      <c r="CE65" s="18">
        <v>0.0021006677931529262</v>
      </c>
      <c r="CF65" s="18">
        <v>0</v>
      </c>
      <c r="CG65" s="18">
        <v>0</v>
      </c>
      <c r="CH65" s="18">
        <v>0.007885042882505217</v>
      </c>
      <c r="CI65" s="18">
        <v>0.00019995389030416535</v>
      </c>
      <c r="CJ65" s="18">
        <v>0</v>
      </c>
      <c r="CK65" s="18">
        <v>0.0015970342007499943</v>
      </c>
      <c r="CL65" s="18">
        <v>0.0026001347367084135</v>
      </c>
      <c r="CM65" s="18">
        <v>0.001999912453275018</v>
      </c>
      <c r="CN65" s="18">
        <v>0.0020526633363615104</v>
      </c>
      <c r="CO65" s="18">
        <v>0.0449541176923155</v>
      </c>
      <c r="CP65" s="18">
        <v>0.050704274161870365</v>
      </c>
      <c r="CQ65" s="18">
        <v>0.14316323567955974</v>
      </c>
      <c r="CR65" s="18">
        <v>0.001144051530076412</v>
      </c>
      <c r="CS65" s="18">
        <v>0.07956516255091872</v>
      </c>
      <c r="CT65" s="18">
        <v>0.09829799963180608</v>
      </c>
      <c r="CU65" s="18">
        <v>0.0006495412367749286</v>
      </c>
      <c r="CV65" s="18">
        <v>0.0426983860388013</v>
      </c>
      <c r="CW65" s="18">
        <v>0</v>
      </c>
      <c r="CX65" s="18">
        <v>0.013063248965011605</v>
      </c>
      <c r="CY65" s="18">
        <v>0.0007918180325714409</v>
      </c>
      <c r="CZ65" s="18">
        <v>0</v>
      </c>
      <c r="DA65" s="18">
        <v>0.018598029249839915</v>
      </c>
      <c r="DB65" s="18">
        <v>0.00020006936731367135</v>
      </c>
      <c r="DC65" s="18">
        <v>0.002905500137388274</v>
      </c>
      <c r="DD65" s="18">
        <v>0.16377737274304402</v>
      </c>
      <c r="DE65" s="18">
        <v>0.046544759448275776</v>
      </c>
      <c r="DF65" s="18">
        <v>0</v>
      </c>
      <c r="DG65" s="18">
        <v>0</v>
      </c>
      <c r="DH65" s="18">
        <v>0.000598237170867441</v>
      </c>
      <c r="DI65" s="18">
        <v>0</v>
      </c>
      <c r="DJ65" s="18">
        <v>0</v>
      </c>
      <c r="DK65" s="18">
        <v>0.00019976083886976705</v>
      </c>
      <c r="DL65" s="18">
        <v>0.003838459493195522</v>
      </c>
      <c r="DM65" s="18">
        <v>0.010801288644335596</v>
      </c>
      <c r="DN65" s="18">
        <v>0</v>
      </c>
      <c r="DO65" s="17">
        <v>0.0025815850639503476</v>
      </c>
      <c r="DP65" s="18">
        <v>0.00419868361671364</v>
      </c>
      <c r="DQ65" s="18">
        <v>0.0004914303198459825</v>
      </c>
      <c r="DR65" s="18">
        <v>0.04348405049783767</v>
      </c>
      <c r="DS65" s="18">
        <v>0</v>
      </c>
      <c r="DT65" s="18">
        <v>0.07157409207835355</v>
      </c>
      <c r="DU65" s="18">
        <v>0.002645062395176973</v>
      </c>
      <c r="DV65" s="18">
        <v>0.014457340715531949</v>
      </c>
      <c r="DW65" s="18">
        <v>0.009174664363450746</v>
      </c>
      <c r="DX65" s="18">
        <v>0</v>
      </c>
      <c r="DY65" s="18">
        <v>0</v>
      </c>
      <c r="DZ65" s="18">
        <v>0</v>
      </c>
      <c r="EA65" s="18">
        <v>0</v>
      </c>
      <c r="EB65" s="18">
        <v>0.0735394419841511</v>
      </c>
      <c r="EC65" s="18">
        <v>0</v>
      </c>
      <c r="ED65" s="18">
        <v>0.07426742656482256</v>
      </c>
      <c r="EE65" s="18">
        <v>0</v>
      </c>
      <c r="EF65" s="18">
        <v>0</v>
      </c>
      <c r="EG65" s="18">
        <v>0</v>
      </c>
      <c r="EH65" s="18">
        <v>0.025359604724234538</v>
      </c>
      <c r="EI65" s="18">
        <v>0</v>
      </c>
      <c r="EJ65" s="18">
        <v>0.07329234557658956</v>
      </c>
      <c r="EK65" s="18">
        <v>0.08259560631364438</v>
      </c>
      <c r="EL65" s="18">
        <v>0.22620389963966145</v>
      </c>
      <c r="EM65" s="18">
        <v>0.00023488829580207743</v>
      </c>
      <c r="EN65" s="18">
        <v>0.18954039679098364</v>
      </c>
      <c r="EO65" s="18">
        <v>0</v>
      </c>
      <c r="EP65" s="18">
        <v>0.07433271602149404</v>
      </c>
      <c r="EQ65" s="18">
        <v>0.0010098228971129602</v>
      </c>
      <c r="ER65" s="18">
        <v>0</v>
      </c>
      <c r="ES65" s="18">
        <v>0.000121210505072054</v>
      </c>
      <c r="ET65" s="18">
        <v>0.0109139862293789</v>
      </c>
      <c r="EU65" s="18">
        <v>1.01003999081782E-05</v>
      </c>
      <c r="EV65" s="18">
        <v>0.18086510641556172</v>
      </c>
      <c r="EW65" s="18">
        <v>0.02214149451977332</v>
      </c>
      <c r="EX65" s="18">
        <v>0.1031766051216219</v>
      </c>
      <c r="EY65" s="18">
        <v>0.07869594185584611</v>
      </c>
      <c r="EZ65" s="18">
        <v>0.00100959490051233</v>
      </c>
      <c r="FA65" s="18">
        <v>0</v>
      </c>
      <c r="FB65" s="18">
        <v>0.002291276900090465</v>
      </c>
      <c r="FC65" s="17">
        <v>0.07864085726207509</v>
      </c>
      <c r="FD65" s="17">
        <v>7.069382467540351E-05</v>
      </c>
      <c r="FE65" s="17">
        <v>0.03037322355594185</v>
      </c>
      <c r="FF65" s="17">
        <v>0</v>
      </c>
      <c r="FG65" s="17">
        <v>0.08538833048380862</v>
      </c>
      <c r="FH65" s="17">
        <v>0.00818524202399932</v>
      </c>
      <c r="FI65" s="17">
        <v>0.0008316648729497569</v>
      </c>
      <c r="FJ65" s="17">
        <v>0.33805642235017336</v>
      </c>
      <c r="FK65" s="17">
        <v>0</v>
      </c>
      <c r="FL65" s="17">
        <v>0.01988921542764736</v>
      </c>
      <c r="FM65" s="17">
        <v>0</v>
      </c>
      <c r="FN65" s="17">
        <v>0</v>
      </c>
      <c r="FO65" s="17">
        <v>0</v>
      </c>
      <c r="FP65" s="17">
        <v>0.0003884561010642506</v>
      </c>
      <c r="FQ65" s="17">
        <v>0</v>
      </c>
      <c r="FR65" s="17">
        <v>0</v>
      </c>
      <c r="FS65" s="17">
        <v>0.0994025582124825</v>
      </c>
      <c r="FT65" s="17">
        <v>0.000555613266764126</v>
      </c>
      <c r="FU65" s="17">
        <v>0.000529396934695691</v>
      </c>
      <c r="FV65" s="17">
        <v>0.21937086865611652</v>
      </c>
      <c r="FW65" s="17">
        <v>0.022816348350777112</v>
      </c>
      <c r="FX65" s="17">
        <v>0.00753935565299357</v>
      </c>
      <c r="FY65" s="17">
        <v>0.000504925110793347</v>
      </c>
      <c r="FZ65" s="17">
        <v>0.0368434614675216</v>
      </c>
      <c r="GA65" s="17">
        <v>0.00353196379007877</v>
      </c>
      <c r="GB65" s="17">
        <v>0.7817502392808636</v>
      </c>
      <c r="GC65" s="17">
        <v>0.06133686732716326</v>
      </c>
      <c r="GD65" s="17">
        <v>0</v>
      </c>
      <c r="GE65" s="17">
        <v>0.0016267963980610386</v>
      </c>
      <c r="GF65" s="17">
        <v>0.07085333871847234</v>
      </c>
      <c r="GG65" s="17">
        <v>0.015371274953217518</v>
      </c>
    </row>
    <row r="66" spans="1:189" s="4" customFormat="1" ht="15.75">
      <c r="A66" s="15" t="s">
        <v>110</v>
      </c>
      <c r="B66" s="15" t="s">
        <v>111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0</v>
      </c>
      <c r="AK66" s="18">
        <v>0</v>
      </c>
      <c r="AL66" s="18">
        <v>0</v>
      </c>
      <c r="AM66" s="18">
        <v>0</v>
      </c>
      <c r="AN66" s="18">
        <v>0</v>
      </c>
      <c r="AO66" s="18">
        <v>0</v>
      </c>
      <c r="AP66" s="18">
        <v>0</v>
      </c>
      <c r="AQ66" s="18">
        <v>0</v>
      </c>
      <c r="AR66" s="18">
        <v>0</v>
      </c>
      <c r="AS66" s="18">
        <v>0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0</v>
      </c>
      <c r="BA66" s="18">
        <v>0</v>
      </c>
      <c r="BB66" s="18">
        <v>0</v>
      </c>
      <c r="BC66" s="18">
        <v>0</v>
      </c>
      <c r="BD66" s="18">
        <v>0</v>
      </c>
      <c r="BE66" s="18">
        <v>0</v>
      </c>
      <c r="BF66" s="18">
        <v>0</v>
      </c>
      <c r="BG66" s="18">
        <v>0</v>
      </c>
      <c r="BH66" s="18">
        <v>0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0</v>
      </c>
      <c r="BP66" s="18">
        <v>0</v>
      </c>
      <c r="BQ66" s="18">
        <v>0</v>
      </c>
      <c r="BR66" s="18">
        <v>0</v>
      </c>
      <c r="BS66" s="18">
        <v>0</v>
      </c>
      <c r="BT66" s="18">
        <v>0</v>
      </c>
      <c r="BU66" s="18">
        <v>0</v>
      </c>
      <c r="BV66" s="18">
        <v>0</v>
      </c>
      <c r="BW66" s="18">
        <v>0</v>
      </c>
      <c r="BX66" s="18">
        <v>0</v>
      </c>
      <c r="BY66" s="18">
        <v>0</v>
      </c>
      <c r="BZ66" s="18">
        <v>0</v>
      </c>
      <c r="CA66" s="18">
        <v>0</v>
      </c>
      <c r="CB66" s="18">
        <v>0</v>
      </c>
      <c r="CC66" s="18">
        <v>0</v>
      </c>
      <c r="CD66" s="18">
        <v>0</v>
      </c>
      <c r="CE66" s="18">
        <v>0</v>
      </c>
      <c r="CF66" s="18">
        <v>0</v>
      </c>
      <c r="CG66" s="18">
        <v>0</v>
      </c>
      <c r="CH66" s="18">
        <v>0</v>
      </c>
      <c r="CI66" s="18">
        <v>0</v>
      </c>
      <c r="CJ66" s="18">
        <v>0</v>
      </c>
      <c r="CK66" s="18">
        <v>0</v>
      </c>
      <c r="CL66" s="18">
        <v>0</v>
      </c>
      <c r="CM66" s="18">
        <v>0</v>
      </c>
      <c r="CN66" s="18">
        <v>0.11376528251940086</v>
      </c>
      <c r="CO66" s="18">
        <v>0</v>
      </c>
      <c r="CP66" s="18">
        <v>0</v>
      </c>
      <c r="CQ66" s="18">
        <v>0</v>
      </c>
      <c r="CR66" s="18">
        <v>0</v>
      </c>
      <c r="CS66" s="18">
        <v>0</v>
      </c>
      <c r="CT66" s="18">
        <v>0</v>
      </c>
      <c r="CU66" s="18">
        <v>0</v>
      </c>
      <c r="CV66" s="18">
        <v>0</v>
      </c>
      <c r="CW66" s="18">
        <v>0</v>
      </c>
      <c r="CX66" s="18">
        <v>0</v>
      </c>
      <c r="CY66" s="18">
        <v>0</v>
      </c>
      <c r="CZ66" s="18">
        <v>0</v>
      </c>
      <c r="DA66" s="18">
        <v>0.053343558882038455</v>
      </c>
      <c r="DB66" s="18">
        <v>0.014202028381512135</v>
      </c>
      <c r="DC66" s="18">
        <v>0</v>
      </c>
      <c r="DD66" s="18">
        <v>0</v>
      </c>
      <c r="DE66" s="18">
        <v>0</v>
      </c>
      <c r="DF66" s="18">
        <v>0</v>
      </c>
      <c r="DG66" s="18">
        <v>0</v>
      </c>
      <c r="DH66" s="18">
        <v>0</v>
      </c>
      <c r="DI66" s="18">
        <v>0</v>
      </c>
      <c r="DJ66" s="18">
        <v>0</v>
      </c>
      <c r="DK66" s="18">
        <v>0</v>
      </c>
      <c r="DL66" s="18">
        <v>0.010680132350415159</v>
      </c>
      <c r="DM66" s="18">
        <v>0</v>
      </c>
      <c r="DN66" s="18">
        <v>0</v>
      </c>
      <c r="DO66" s="17">
        <v>0</v>
      </c>
      <c r="DP66" s="18">
        <v>0</v>
      </c>
      <c r="DQ66" s="18">
        <v>0</v>
      </c>
      <c r="DR66" s="18">
        <v>0</v>
      </c>
      <c r="DS66" s="18">
        <v>0</v>
      </c>
      <c r="DT66" s="18">
        <v>0</v>
      </c>
      <c r="DU66" s="18">
        <v>0</v>
      </c>
      <c r="DV66" s="18">
        <v>0</v>
      </c>
      <c r="DW66" s="18">
        <v>0</v>
      </c>
      <c r="DX66" s="18">
        <v>0</v>
      </c>
      <c r="DY66" s="18">
        <v>0</v>
      </c>
      <c r="DZ66" s="18">
        <v>0</v>
      </c>
      <c r="EA66" s="18">
        <v>0</v>
      </c>
      <c r="EB66" s="18">
        <v>0</v>
      </c>
      <c r="EC66" s="18">
        <v>0</v>
      </c>
      <c r="ED66" s="18">
        <v>0</v>
      </c>
      <c r="EE66" s="18">
        <v>0</v>
      </c>
      <c r="EF66" s="18">
        <v>0</v>
      </c>
      <c r="EG66" s="18">
        <v>0</v>
      </c>
      <c r="EH66" s="18">
        <v>0</v>
      </c>
      <c r="EI66" s="18">
        <v>0</v>
      </c>
      <c r="EJ66" s="18">
        <v>0</v>
      </c>
      <c r="EK66" s="18">
        <v>0.0012048635625661244</v>
      </c>
      <c r="EL66" s="18">
        <v>0</v>
      </c>
      <c r="EM66" s="18">
        <v>0</v>
      </c>
      <c r="EN66" s="18">
        <v>0</v>
      </c>
      <c r="EO66" s="18">
        <v>0</v>
      </c>
      <c r="EP66" s="18">
        <v>0</v>
      </c>
      <c r="EQ66" s="18">
        <v>0</v>
      </c>
      <c r="ER66" s="18">
        <v>0</v>
      </c>
      <c r="ES66" s="18">
        <v>0</v>
      </c>
      <c r="ET66" s="18">
        <v>0</v>
      </c>
      <c r="EU66" s="18">
        <v>0</v>
      </c>
      <c r="EV66" s="18">
        <v>0.0113668873459107</v>
      </c>
      <c r="EW66" s="18">
        <v>0</v>
      </c>
      <c r="EX66" s="18">
        <v>0.01010048732547561</v>
      </c>
      <c r="EY66" s="18">
        <v>0</v>
      </c>
      <c r="EZ66" s="18">
        <v>0</v>
      </c>
      <c r="FA66" s="18">
        <v>0</v>
      </c>
      <c r="FB66" s="18">
        <v>0</v>
      </c>
      <c r="FC66" s="17">
        <v>0</v>
      </c>
      <c r="FD66" s="17">
        <v>0</v>
      </c>
      <c r="FE66" s="17">
        <v>0</v>
      </c>
      <c r="FF66" s="17">
        <v>0</v>
      </c>
      <c r="FG66" s="17">
        <v>0</v>
      </c>
      <c r="FH66" s="17">
        <v>0</v>
      </c>
      <c r="FI66" s="17">
        <v>0</v>
      </c>
      <c r="FJ66" s="17">
        <v>0</v>
      </c>
      <c r="FK66" s="17">
        <v>0</v>
      </c>
      <c r="FL66" s="17">
        <v>0</v>
      </c>
      <c r="FM66" s="17">
        <v>0</v>
      </c>
      <c r="FN66" s="17">
        <v>0</v>
      </c>
      <c r="FO66" s="17">
        <v>0.011353293498972</v>
      </c>
      <c r="FP66" s="17">
        <v>0.12023175328832036</v>
      </c>
      <c r="FQ66" s="17">
        <v>0</v>
      </c>
      <c r="FR66" s="17">
        <v>0</v>
      </c>
      <c r="FS66" s="17">
        <v>0</v>
      </c>
      <c r="FT66" s="17">
        <v>0.18790640043714632</v>
      </c>
      <c r="FU66" s="17">
        <v>0</v>
      </c>
      <c r="FV66" s="17">
        <v>0</v>
      </c>
      <c r="FW66" s="17">
        <v>0</v>
      </c>
      <c r="FX66" s="17">
        <v>0</v>
      </c>
      <c r="FY66" s="17">
        <v>0</v>
      </c>
      <c r="FZ66" s="17">
        <v>0.00404001779340125</v>
      </c>
      <c r="GA66" s="17">
        <v>0</v>
      </c>
      <c r="GB66" s="17">
        <v>0</v>
      </c>
      <c r="GC66" s="17">
        <v>0</v>
      </c>
      <c r="GD66" s="17">
        <v>0</v>
      </c>
      <c r="GE66" s="17">
        <v>0</v>
      </c>
      <c r="GF66" s="17">
        <v>0</v>
      </c>
      <c r="GG66" s="17">
        <v>0</v>
      </c>
    </row>
    <row r="67" spans="1:189" s="4" customFormat="1" ht="15.75">
      <c r="A67" s="15" t="s">
        <v>112</v>
      </c>
      <c r="B67" s="15" t="s">
        <v>113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0.005009607793928474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0</v>
      </c>
      <c r="BA67" s="18">
        <v>0</v>
      </c>
      <c r="BB67" s="18">
        <v>0</v>
      </c>
      <c r="BC67" s="18">
        <v>0</v>
      </c>
      <c r="BD67" s="18">
        <v>0</v>
      </c>
      <c r="BE67" s="18">
        <v>0</v>
      </c>
      <c r="BF67" s="18">
        <v>0.03622294721085001</v>
      </c>
      <c r="BG67" s="18">
        <v>0</v>
      </c>
      <c r="BH67" s="18">
        <v>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0</v>
      </c>
      <c r="BP67" s="18">
        <v>0</v>
      </c>
      <c r="BQ67" s="18">
        <v>0</v>
      </c>
      <c r="BR67" s="18">
        <v>0</v>
      </c>
      <c r="BS67" s="18">
        <v>0</v>
      </c>
      <c r="BT67" s="18">
        <v>0</v>
      </c>
      <c r="BU67" s="18">
        <v>0</v>
      </c>
      <c r="BV67" s="18">
        <v>0</v>
      </c>
      <c r="BW67" s="18">
        <v>0</v>
      </c>
      <c r="BX67" s="18">
        <v>0</v>
      </c>
      <c r="BY67" s="18">
        <v>0</v>
      </c>
      <c r="BZ67" s="18">
        <v>0</v>
      </c>
      <c r="CA67" s="18">
        <v>0</v>
      </c>
      <c r="CB67" s="18">
        <v>6.49624060150376E-07</v>
      </c>
      <c r="CC67" s="18">
        <v>0.0019976856765621595</v>
      </c>
      <c r="CD67" s="18">
        <v>0</v>
      </c>
      <c r="CE67" s="18">
        <v>0</v>
      </c>
      <c r="CF67" s="18">
        <v>0</v>
      </c>
      <c r="CG67" s="18">
        <v>0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8">
        <v>0</v>
      </c>
      <c r="CO67" s="18">
        <v>0</v>
      </c>
      <c r="CP67" s="18">
        <v>0</v>
      </c>
      <c r="CQ67" s="18">
        <v>0</v>
      </c>
      <c r="CR67" s="18">
        <v>0</v>
      </c>
      <c r="CS67" s="18">
        <v>0</v>
      </c>
      <c r="CT67" s="18">
        <v>0</v>
      </c>
      <c r="CU67" s="18">
        <v>0</v>
      </c>
      <c r="CV67" s="18">
        <v>0</v>
      </c>
      <c r="CW67" s="18">
        <v>0</v>
      </c>
      <c r="CX67" s="18">
        <v>0</v>
      </c>
      <c r="CY67" s="18">
        <v>0</v>
      </c>
      <c r="CZ67" s="18">
        <v>0</v>
      </c>
      <c r="DA67" s="18">
        <v>0</v>
      </c>
      <c r="DB67" s="18">
        <v>0</v>
      </c>
      <c r="DC67" s="18">
        <v>0</v>
      </c>
      <c r="DD67" s="18">
        <v>0</v>
      </c>
      <c r="DE67" s="18">
        <v>0</v>
      </c>
      <c r="DF67" s="18">
        <v>0</v>
      </c>
      <c r="DG67" s="18">
        <v>0</v>
      </c>
      <c r="DH67" s="18">
        <v>0</v>
      </c>
      <c r="DI67" s="18">
        <v>0</v>
      </c>
      <c r="DJ67" s="18">
        <v>0</v>
      </c>
      <c r="DK67" s="18">
        <v>0</v>
      </c>
      <c r="DL67" s="18">
        <v>0</v>
      </c>
      <c r="DM67" s="18">
        <v>0</v>
      </c>
      <c r="DN67" s="18">
        <v>0.0004998137586866635</v>
      </c>
      <c r="DO67" s="17">
        <v>0</v>
      </c>
      <c r="DP67" s="18">
        <v>0</v>
      </c>
      <c r="DQ67" s="18">
        <v>0</v>
      </c>
      <c r="DR67" s="18">
        <v>0</v>
      </c>
      <c r="DS67" s="18">
        <v>0</v>
      </c>
      <c r="DT67" s="18">
        <v>0</v>
      </c>
      <c r="DU67" s="18">
        <v>0</v>
      </c>
      <c r="DV67" s="18">
        <v>0</v>
      </c>
      <c r="DW67" s="18">
        <v>0</v>
      </c>
      <c r="DX67" s="18">
        <v>0</v>
      </c>
      <c r="DY67" s="18">
        <v>0</v>
      </c>
      <c r="DZ67" s="18">
        <v>0</v>
      </c>
      <c r="EA67" s="18">
        <v>0</v>
      </c>
      <c r="EB67" s="18">
        <v>0.008360765550847277</v>
      </c>
      <c r="EC67" s="18">
        <v>0</v>
      </c>
      <c r="ED67" s="18">
        <v>0</v>
      </c>
      <c r="EE67" s="18">
        <v>0</v>
      </c>
      <c r="EF67" s="18">
        <v>0</v>
      </c>
      <c r="EG67" s="18">
        <v>0</v>
      </c>
      <c r="EH67" s="18">
        <v>0</v>
      </c>
      <c r="EI67" s="18">
        <v>0</v>
      </c>
      <c r="EJ67" s="18">
        <v>0</v>
      </c>
      <c r="EK67" s="18">
        <v>0</v>
      </c>
      <c r="EL67" s="18">
        <v>0</v>
      </c>
      <c r="EM67" s="18">
        <v>0</v>
      </c>
      <c r="EN67" s="18">
        <v>0</v>
      </c>
      <c r="EO67" s="18">
        <v>0</v>
      </c>
      <c r="EP67" s="18">
        <v>0</v>
      </c>
      <c r="EQ67" s="18">
        <v>0</v>
      </c>
      <c r="ER67" s="18">
        <v>0</v>
      </c>
      <c r="ES67" s="18">
        <v>0</v>
      </c>
      <c r="ET67" s="18">
        <v>0</v>
      </c>
      <c r="EU67" s="18">
        <v>0</v>
      </c>
      <c r="EV67" s="18">
        <v>0</v>
      </c>
      <c r="EW67" s="18">
        <v>0</v>
      </c>
      <c r="EX67" s="18">
        <v>0</v>
      </c>
      <c r="EY67" s="18">
        <v>0</v>
      </c>
      <c r="EZ67" s="18">
        <v>0</v>
      </c>
      <c r="FA67" s="18">
        <v>0</v>
      </c>
      <c r="FB67" s="18">
        <v>0</v>
      </c>
      <c r="FC67" s="17">
        <v>0</v>
      </c>
      <c r="FD67" s="17">
        <v>0</v>
      </c>
      <c r="FE67" s="17">
        <v>0</v>
      </c>
      <c r="FF67" s="17">
        <v>0</v>
      </c>
      <c r="FG67" s="17">
        <v>0</v>
      </c>
      <c r="FH67" s="17">
        <v>0</v>
      </c>
      <c r="FI67" s="17">
        <v>0</v>
      </c>
      <c r="FJ67" s="17">
        <v>0</v>
      </c>
      <c r="FK67" s="17">
        <v>0</v>
      </c>
      <c r="FL67" s="17">
        <v>0</v>
      </c>
      <c r="FM67" s="17">
        <v>0</v>
      </c>
      <c r="FN67" s="17">
        <v>0</v>
      </c>
      <c r="FO67" s="17">
        <v>0</v>
      </c>
      <c r="FP67" s="17">
        <v>0</v>
      </c>
      <c r="FQ67" s="17">
        <v>0</v>
      </c>
      <c r="FR67" s="17">
        <v>0</v>
      </c>
      <c r="FS67" s="17">
        <v>0</v>
      </c>
      <c r="FT67" s="17">
        <v>0</v>
      </c>
      <c r="FU67" s="17">
        <v>0</v>
      </c>
      <c r="FV67" s="17">
        <v>0</v>
      </c>
      <c r="FW67" s="17">
        <v>0</v>
      </c>
      <c r="FX67" s="17">
        <v>0</v>
      </c>
      <c r="FY67" s="17">
        <v>0</v>
      </c>
      <c r="FZ67" s="17">
        <v>0</v>
      </c>
      <c r="GA67" s="17">
        <v>0</v>
      </c>
      <c r="GB67" s="17">
        <v>0</v>
      </c>
      <c r="GC67" s="17">
        <v>0</v>
      </c>
      <c r="GD67" s="17">
        <v>0</v>
      </c>
      <c r="GE67" s="17">
        <v>0</v>
      </c>
      <c r="GF67" s="17">
        <v>0</v>
      </c>
      <c r="GG67" s="17">
        <v>0</v>
      </c>
    </row>
    <row r="68" spans="1:189" s="4" customFormat="1" ht="15.75">
      <c r="A68" s="15" t="s">
        <v>114</v>
      </c>
      <c r="B68" s="15" t="s">
        <v>115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0.008249324809426436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0</v>
      </c>
      <c r="AK68" s="18">
        <v>0</v>
      </c>
      <c r="AL68" s="18">
        <v>0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v>0</v>
      </c>
      <c r="AS68" s="18">
        <v>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0</v>
      </c>
      <c r="BA68" s="18">
        <v>0</v>
      </c>
      <c r="BB68" s="18">
        <v>0</v>
      </c>
      <c r="BC68" s="18">
        <v>0</v>
      </c>
      <c r="BD68" s="18">
        <v>0</v>
      </c>
      <c r="BE68" s="18">
        <v>0</v>
      </c>
      <c r="BF68" s="18">
        <v>0</v>
      </c>
      <c r="BG68" s="18">
        <v>0</v>
      </c>
      <c r="BH68" s="18">
        <v>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0</v>
      </c>
      <c r="BP68" s="18">
        <v>0</v>
      </c>
      <c r="BQ68" s="18">
        <v>0</v>
      </c>
      <c r="BR68" s="18">
        <v>0</v>
      </c>
      <c r="BS68" s="18">
        <v>0</v>
      </c>
      <c r="BT68" s="18">
        <v>0</v>
      </c>
      <c r="BU68" s="18">
        <v>0</v>
      </c>
      <c r="BV68" s="18">
        <v>0</v>
      </c>
      <c r="BW68" s="18">
        <v>0</v>
      </c>
      <c r="BX68" s="18">
        <v>0</v>
      </c>
      <c r="BY68" s="18">
        <v>0</v>
      </c>
      <c r="BZ68" s="18">
        <v>0</v>
      </c>
      <c r="CA68" s="18">
        <v>0</v>
      </c>
      <c r="CB68" s="18">
        <v>0</v>
      </c>
      <c r="CC68" s="18">
        <v>0</v>
      </c>
      <c r="CD68" s="18">
        <v>0</v>
      </c>
      <c r="CE68" s="18">
        <v>0</v>
      </c>
      <c r="CF68" s="18">
        <v>0</v>
      </c>
      <c r="CG68" s="18">
        <v>0</v>
      </c>
      <c r="CH68" s="18">
        <v>0</v>
      </c>
      <c r="CI68" s="18">
        <v>0</v>
      </c>
      <c r="CJ68" s="18">
        <v>0</v>
      </c>
      <c r="CK68" s="18">
        <v>0</v>
      </c>
      <c r="CL68" s="18">
        <v>0</v>
      </c>
      <c r="CM68" s="18">
        <v>0</v>
      </c>
      <c r="CN68" s="18">
        <v>0</v>
      </c>
      <c r="CO68" s="18">
        <v>0</v>
      </c>
      <c r="CP68" s="18">
        <v>0</v>
      </c>
      <c r="CQ68" s="18">
        <v>0</v>
      </c>
      <c r="CR68" s="18">
        <v>4.40419223888236E-06</v>
      </c>
      <c r="CS68" s="18">
        <v>0</v>
      </c>
      <c r="CT68" s="18">
        <v>0</v>
      </c>
      <c r="CU68" s="18">
        <v>0</v>
      </c>
      <c r="CV68" s="18">
        <v>0</v>
      </c>
      <c r="CW68" s="18">
        <v>0</v>
      </c>
      <c r="CX68" s="18">
        <v>0</v>
      </c>
      <c r="CY68" s="18">
        <v>0</v>
      </c>
      <c r="CZ68" s="18">
        <v>0</v>
      </c>
      <c r="DA68" s="18">
        <v>0</v>
      </c>
      <c r="DB68" s="18">
        <v>0</v>
      </c>
      <c r="DC68" s="18">
        <v>0</v>
      </c>
      <c r="DD68" s="18">
        <v>0</v>
      </c>
      <c r="DE68" s="18">
        <v>0</v>
      </c>
      <c r="DF68" s="18">
        <v>0</v>
      </c>
      <c r="DG68" s="18">
        <v>0</v>
      </c>
      <c r="DH68" s="18">
        <v>0</v>
      </c>
      <c r="DI68" s="18">
        <v>0</v>
      </c>
      <c r="DJ68" s="18">
        <v>0</v>
      </c>
      <c r="DK68" s="18">
        <v>0</v>
      </c>
      <c r="DL68" s="18">
        <v>0</v>
      </c>
      <c r="DM68" s="18">
        <v>0</v>
      </c>
      <c r="DN68" s="18">
        <v>0</v>
      </c>
      <c r="DO68" s="17">
        <v>0</v>
      </c>
      <c r="DP68" s="18">
        <v>0</v>
      </c>
      <c r="DQ68" s="18">
        <v>0</v>
      </c>
      <c r="DR68" s="18">
        <v>0</v>
      </c>
      <c r="DS68" s="18">
        <v>0</v>
      </c>
      <c r="DT68" s="18">
        <v>0</v>
      </c>
      <c r="DU68" s="18">
        <v>0</v>
      </c>
      <c r="DV68" s="18">
        <v>0</v>
      </c>
      <c r="DW68" s="18">
        <v>0</v>
      </c>
      <c r="DX68" s="18">
        <v>0</v>
      </c>
      <c r="DY68" s="18">
        <v>0</v>
      </c>
      <c r="DZ68" s="18">
        <v>0</v>
      </c>
      <c r="EA68" s="18">
        <v>0</v>
      </c>
      <c r="EB68" s="18">
        <v>0</v>
      </c>
      <c r="EC68" s="18">
        <v>0</v>
      </c>
      <c r="ED68" s="18">
        <v>0</v>
      </c>
      <c r="EE68" s="18">
        <v>0</v>
      </c>
      <c r="EF68" s="18">
        <v>0</v>
      </c>
      <c r="EG68" s="18">
        <v>0</v>
      </c>
      <c r="EH68" s="18">
        <v>0</v>
      </c>
      <c r="EI68" s="18">
        <v>0</v>
      </c>
      <c r="EJ68" s="18">
        <v>0</v>
      </c>
      <c r="EK68" s="18">
        <v>0</v>
      </c>
      <c r="EL68" s="18">
        <v>0</v>
      </c>
      <c r="EM68" s="18">
        <v>0</v>
      </c>
      <c r="EN68" s="18">
        <v>0</v>
      </c>
      <c r="EO68" s="18">
        <v>0</v>
      </c>
      <c r="EP68" s="18">
        <v>0</v>
      </c>
      <c r="EQ68" s="18">
        <v>0</v>
      </c>
      <c r="ER68" s="18">
        <v>0</v>
      </c>
      <c r="ES68" s="18">
        <v>0</v>
      </c>
      <c r="ET68" s="18">
        <v>0</v>
      </c>
      <c r="EU68" s="18">
        <v>0</v>
      </c>
      <c r="EV68" s="18">
        <v>0</v>
      </c>
      <c r="EW68" s="18">
        <v>0</v>
      </c>
      <c r="EX68" s="18">
        <v>0</v>
      </c>
      <c r="EY68" s="18">
        <v>0</v>
      </c>
      <c r="EZ68" s="18">
        <v>0.011633592279280349</v>
      </c>
      <c r="FA68" s="18">
        <v>0</v>
      </c>
      <c r="FB68" s="18">
        <v>0</v>
      </c>
      <c r="FC68" s="17">
        <v>0</v>
      </c>
      <c r="FD68" s="17">
        <v>0</v>
      </c>
      <c r="FE68" s="17">
        <v>0</v>
      </c>
      <c r="FF68" s="17">
        <v>0</v>
      </c>
      <c r="FG68" s="17">
        <v>0</v>
      </c>
      <c r="FH68" s="17">
        <v>0</v>
      </c>
      <c r="FI68" s="17">
        <v>0</v>
      </c>
      <c r="FJ68" s="17">
        <v>0</v>
      </c>
      <c r="FK68" s="17">
        <v>0</v>
      </c>
      <c r="FL68" s="17">
        <v>0</v>
      </c>
      <c r="FM68" s="17">
        <v>0</v>
      </c>
      <c r="FN68" s="17">
        <v>0</v>
      </c>
      <c r="FO68" s="17">
        <v>0</v>
      </c>
      <c r="FP68" s="17">
        <v>0</v>
      </c>
      <c r="FQ68" s="17">
        <v>0</v>
      </c>
      <c r="FR68" s="17">
        <v>0</v>
      </c>
      <c r="FS68" s="17">
        <v>0</v>
      </c>
      <c r="FT68" s="17">
        <v>0</v>
      </c>
      <c r="FU68" s="17">
        <v>0</v>
      </c>
      <c r="FV68" s="17">
        <v>0</v>
      </c>
      <c r="FW68" s="17">
        <v>0</v>
      </c>
      <c r="FX68" s="17">
        <v>0</v>
      </c>
      <c r="FY68" s="17">
        <v>0</v>
      </c>
      <c r="FZ68" s="17">
        <v>0</v>
      </c>
      <c r="GA68" s="17">
        <v>0</v>
      </c>
      <c r="GB68" s="17">
        <v>0</v>
      </c>
      <c r="GC68" s="17">
        <v>0</v>
      </c>
      <c r="GD68" s="17">
        <v>0</v>
      </c>
      <c r="GE68" s="17">
        <v>0</v>
      </c>
      <c r="GF68" s="17">
        <v>0</v>
      </c>
      <c r="GG68" s="17">
        <v>0</v>
      </c>
    </row>
    <row r="69" spans="1:189" s="4" customFormat="1" ht="15.75">
      <c r="A69" s="13"/>
      <c r="B69" s="13" t="s">
        <v>116</v>
      </c>
      <c r="C69" s="14">
        <f>SUM(C70:C117)</f>
        <v>0</v>
      </c>
      <c r="D69" s="14">
        <f aca="true" t="shared" si="19" ref="D69:BO69">SUM(D70:D117)</f>
        <v>0.08947720724862399</v>
      </c>
      <c r="E69" s="14">
        <f t="shared" si="19"/>
        <v>0</v>
      </c>
      <c r="F69" s="14">
        <f t="shared" si="19"/>
        <v>0.0003005788357707765</v>
      </c>
      <c r="G69" s="14">
        <f t="shared" si="19"/>
        <v>0.026979871686862944</v>
      </c>
      <c r="H69" s="14">
        <f t="shared" si="19"/>
        <v>0.02990853013847837</v>
      </c>
      <c r="I69" s="14">
        <f t="shared" si="19"/>
        <v>0</v>
      </c>
      <c r="J69" s="14">
        <f t="shared" si="19"/>
        <v>0.0003704765403269268</v>
      </c>
      <c r="K69" s="14">
        <f t="shared" si="19"/>
        <v>0.03232040459915242</v>
      </c>
      <c r="L69" s="14">
        <f t="shared" si="19"/>
        <v>0</v>
      </c>
      <c r="M69" s="14">
        <f t="shared" si="19"/>
        <v>0</v>
      </c>
      <c r="N69" s="14">
        <f t="shared" si="19"/>
        <v>0.0009993533924156277</v>
      </c>
      <c r="O69" s="14">
        <f t="shared" si="19"/>
        <v>0.0007515881640808728</v>
      </c>
      <c r="P69" s="14">
        <f t="shared" si="19"/>
        <v>0</v>
      </c>
      <c r="Q69" s="14">
        <f t="shared" si="19"/>
        <v>0</v>
      </c>
      <c r="R69" s="14">
        <f t="shared" si="19"/>
        <v>0</v>
      </c>
      <c r="S69" s="14">
        <f t="shared" si="19"/>
        <v>0</v>
      </c>
      <c r="T69" s="14">
        <f t="shared" si="19"/>
        <v>0</v>
      </c>
      <c r="U69" s="14">
        <f t="shared" si="19"/>
        <v>0.04729445645841504</v>
      </c>
      <c r="V69" s="14">
        <f t="shared" si="19"/>
        <v>0</v>
      </c>
      <c r="W69" s="14">
        <f t="shared" si="19"/>
        <v>0</v>
      </c>
      <c r="X69" s="14">
        <f t="shared" si="19"/>
        <v>0</v>
      </c>
      <c r="Y69" s="14">
        <f t="shared" si="19"/>
        <v>0</v>
      </c>
      <c r="Z69" s="14">
        <f t="shared" si="19"/>
        <v>0</v>
      </c>
      <c r="AA69" s="14">
        <f t="shared" si="19"/>
        <v>0</v>
      </c>
      <c r="AB69" s="14">
        <f t="shared" si="19"/>
        <v>0</v>
      </c>
      <c r="AC69" s="14">
        <f t="shared" si="19"/>
        <v>0.0002742574542961242</v>
      </c>
      <c r="AD69" s="14">
        <f t="shared" si="19"/>
        <v>0</v>
      </c>
      <c r="AE69" s="14">
        <f t="shared" si="19"/>
        <v>0.000676441147756285</v>
      </c>
      <c r="AF69" s="14">
        <f t="shared" si="19"/>
        <v>0</v>
      </c>
      <c r="AG69" s="14">
        <f t="shared" si="19"/>
        <v>0</v>
      </c>
      <c r="AH69" s="14">
        <f t="shared" si="19"/>
        <v>0</v>
      </c>
      <c r="AI69" s="14">
        <f t="shared" si="19"/>
        <v>0</v>
      </c>
      <c r="AJ69" s="14">
        <f t="shared" si="19"/>
        <v>0</v>
      </c>
      <c r="AK69" s="14">
        <f t="shared" si="19"/>
        <v>0.039777444825265657</v>
      </c>
      <c r="AL69" s="14">
        <f t="shared" si="19"/>
        <v>0.0038947959198026723</v>
      </c>
      <c r="AM69" s="14">
        <f t="shared" si="19"/>
        <v>0.0030130875569607117</v>
      </c>
      <c r="AN69" s="14">
        <f t="shared" si="19"/>
        <v>0</v>
      </c>
      <c r="AO69" s="14">
        <f t="shared" si="19"/>
        <v>0</v>
      </c>
      <c r="AP69" s="14">
        <f t="shared" si="19"/>
        <v>0</v>
      </c>
      <c r="AQ69" s="14">
        <f t="shared" si="19"/>
        <v>0</v>
      </c>
      <c r="AR69" s="14">
        <f t="shared" si="19"/>
        <v>0</v>
      </c>
      <c r="AS69" s="14">
        <f t="shared" si="19"/>
        <v>0.14795329812891533</v>
      </c>
      <c r="AT69" s="14">
        <f t="shared" si="19"/>
        <v>0.04245750792157209</v>
      </c>
      <c r="AU69" s="14">
        <f t="shared" si="19"/>
        <v>0</v>
      </c>
      <c r="AV69" s="14">
        <f t="shared" si="19"/>
        <v>0</v>
      </c>
      <c r="AW69" s="14">
        <f t="shared" si="19"/>
        <v>0.08325818632112257</v>
      </c>
      <c r="AX69" s="14">
        <f t="shared" si="19"/>
        <v>0</v>
      </c>
      <c r="AY69" s="14">
        <f t="shared" si="19"/>
        <v>0.004473792454699134</v>
      </c>
      <c r="AZ69" s="14">
        <f t="shared" si="19"/>
        <v>0</v>
      </c>
      <c r="BA69" s="14">
        <f t="shared" si="19"/>
        <v>0</v>
      </c>
      <c r="BB69" s="14">
        <f t="shared" si="19"/>
        <v>0</v>
      </c>
      <c r="BC69" s="14">
        <f t="shared" si="19"/>
        <v>0</v>
      </c>
      <c r="BD69" s="14">
        <f t="shared" si="19"/>
        <v>0</v>
      </c>
      <c r="BE69" s="14">
        <f t="shared" si="19"/>
        <v>0</v>
      </c>
      <c r="BF69" s="14">
        <f t="shared" si="19"/>
        <v>0</v>
      </c>
      <c r="BG69" s="14">
        <f t="shared" si="19"/>
        <v>0</v>
      </c>
      <c r="BH69" s="14">
        <f t="shared" si="19"/>
        <v>0</v>
      </c>
      <c r="BI69" s="14">
        <f t="shared" si="19"/>
        <v>0</v>
      </c>
      <c r="BJ69" s="14">
        <f t="shared" si="19"/>
        <v>0</v>
      </c>
      <c r="BK69" s="14">
        <f t="shared" si="19"/>
        <v>0</v>
      </c>
      <c r="BL69" s="14">
        <f t="shared" si="19"/>
        <v>0.0009993332226324511</v>
      </c>
      <c r="BM69" s="14">
        <f t="shared" si="19"/>
        <v>0</v>
      </c>
      <c r="BN69" s="14">
        <f t="shared" si="19"/>
        <v>0</v>
      </c>
      <c r="BO69" s="14">
        <f t="shared" si="19"/>
        <v>0</v>
      </c>
      <c r="BP69" s="14">
        <f aca="true" t="shared" si="20" ref="BP69:EA69">SUM(BP70:BP117)</f>
        <v>0</v>
      </c>
      <c r="BQ69" s="14">
        <f t="shared" si="20"/>
        <v>0.05664123250324021</v>
      </c>
      <c r="BR69" s="14">
        <f t="shared" si="20"/>
        <v>0</v>
      </c>
      <c r="BS69" s="14">
        <f t="shared" si="20"/>
        <v>0.0005532092252860301</v>
      </c>
      <c r="BT69" s="14">
        <f t="shared" si="20"/>
        <v>0</v>
      </c>
      <c r="BU69" s="14">
        <f t="shared" si="20"/>
        <v>0</v>
      </c>
      <c r="BV69" s="14">
        <f t="shared" si="20"/>
        <v>0.011856356039272547</v>
      </c>
      <c r="BW69" s="14">
        <f t="shared" si="20"/>
        <v>3.434346859921001</v>
      </c>
      <c r="BX69" s="14">
        <f t="shared" si="20"/>
        <v>0.019268251433811275</v>
      </c>
      <c r="BY69" s="14">
        <f t="shared" si="20"/>
        <v>0.0010009348914858096</v>
      </c>
      <c r="BZ69" s="14">
        <f t="shared" si="20"/>
        <v>0</v>
      </c>
      <c r="CA69" s="14">
        <f t="shared" si="20"/>
        <v>0</v>
      </c>
      <c r="CB69" s="14">
        <f t="shared" si="20"/>
        <v>0</v>
      </c>
      <c r="CC69" s="14">
        <f t="shared" si="20"/>
        <v>0</v>
      </c>
      <c r="CD69" s="14">
        <f t="shared" si="20"/>
        <v>0.010001923270353597</v>
      </c>
      <c r="CE69" s="14">
        <f t="shared" si="20"/>
        <v>0</v>
      </c>
      <c r="CF69" s="14">
        <f t="shared" si="20"/>
        <v>0</v>
      </c>
      <c r="CG69" s="14">
        <f t="shared" si="20"/>
        <v>0</v>
      </c>
      <c r="CH69" s="14">
        <f t="shared" si="20"/>
        <v>0.45076107886889705</v>
      </c>
      <c r="CI69" s="14">
        <f t="shared" si="20"/>
        <v>2.0007525600936492E-05</v>
      </c>
      <c r="CJ69" s="14">
        <f t="shared" si="20"/>
        <v>0</v>
      </c>
      <c r="CK69" s="14">
        <f t="shared" si="20"/>
        <v>0</v>
      </c>
      <c r="CL69" s="14">
        <f t="shared" si="20"/>
        <v>0</v>
      </c>
      <c r="CM69" s="14">
        <f t="shared" si="20"/>
        <v>0.028263762252688212</v>
      </c>
      <c r="CN69" s="14">
        <f t="shared" si="20"/>
        <v>0</v>
      </c>
      <c r="CO69" s="14">
        <f t="shared" si="20"/>
        <v>0.0014257529416116287</v>
      </c>
      <c r="CP69" s="14">
        <f t="shared" si="20"/>
        <v>0</v>
      </c>
      <c r="CQ69" s="14">
        <f t="shared" si="20"/>
        <v>0</v>
      </c>
      <c r="CR69" s="14">
        <f t="shared" si="20"/>
        <v>0</v>
      </c>
      <c r="CS69" s="14">
        <f t="shared" si="20"/>
        <v>0</v>
      </c>
      <c r="CT69" s="14">
        <f t="shared" si="20"/>
        <v>0.003757893021650392</v>
      </c>
      <c r="CU69" s="14">
        <f t="shared" si="20"/>
        <v>0</v>
      </c>
      <c r="CV69" s="14">
        <f t="shared" si="20"/>
        <v>0.018470574944086326</v>
      </c>
      <c r="CW69" s="14">
        <f t="shared" si="20"/>
        <v>0</v>
      </c>
      <c r="CX69" s="14">
        <f t="shared" si="20"/>
        <v>0.0049867344748190075</v>
      </c>
      <c r="CY69" s="14">
        <f t="shared" si="20"/>
        <v>0</v>
      </c>
      <c r="CZ69" s="14">
        <f t="shared" si="20"/>
        <v>0.004993713907405178</v>
      </c>
      <c r="DA69" s="14">
        <f t="shared" si="20"/>
        <v>0.2388166410941756</v>
      </c>
      <c r="DB69" s="14">
        <f t="shared" si="20"/>
        <v>0.0037919144968212915</v>
      </c>
      <c r="DC69" s="14">
        <f t="shared" si="20"/>
        <v>0</v>
      </c>
      <c r="DD69" s="14">
        <f t="shared" si="20"/>
        <v>0.004106216378060294</v>
      </c>
      <c r="DE69" s="14">
        <f t="shared" si="20"/>
        <v>0.0007011170630691235</v>
      </c>
      <c r="DF69" s="14">
        <f t="shared" si="20"/>
        <v>0</v>
      </c>
      <c r="DG69" s="14">
        <f t="shared" si="20"/>
        <v>0</v>
      </c>
      <c r="DH69" s="14">
        <f t="shared" si="20"/>
        <v>0</v>
      </c>
      <c r="DI69" s="14">
        <f t="shared" si="20"/>
        <v>0</v>
      </c>
      <c r="DJ69" s="14">
        <f t="shared" si="20"/>
        <v>0.0008472512535147225</v>
      </c>
      <c r="DK69" s="14">
        <f t="shared" si="20"/>
        <v>0.03941646702574477</v>
      </c>
      <c r="DL69" s="14">
        <f t="shared" si="20"/>
        <v>0</v>
      </c>
      <c r="DM69" s="14">
        <f t="shared" si="20"/>
        <v>0</v>
      </c>
      <c r="DN69" s="14">
        <f t="shared" si="20"/>
        <v>0.05136532025327416</v>
      </c>
      <c r="DO69" s="14">
        <f t="shared" si="20"/>
        <v>0</v>
      </c>
      <c r="DP69" s="14">
        <f t="shared" si="20"/>
        <v>0</v>
      </c>
      <c r="DQ69" s="14">
        <f t="shared" si="20"/>
        <v>0</v>
      </c>
      <c r="DR69" s="14">
        <f t="shared" si="20"/>
        <v>0.0007993205359756624</v>
      </c>
      <c r="DS69" s="14">
        <f t="shared" si="20"/>
        <v>0</v>
      </c>
      <c r="DT69" s="14">
        <f t="shared" si="20"/>
        <v>0</v>
      </c>
      <c r="DU69" s="14">
        <f t="shared" si="20"/>
        <v>0.023114506540325788</v>
      </c>
      <c r="DV69" s="14">
        <f t="shared" si="20"/>
        <v>0.0007003786196132084</v>
      </c>
      <c r="DW69" s="14">
        <f t="shared" si="20"/>
        <v>0.0012001083095750074</v>
      </c>
      <c r="DX69" s="14">
        <f t="shared" si="20"/>
        <v>0.013545242420845958</v>
      </c>
      <c r="DY69" s="14">
        <f t="shared" si="20"/>
        <v>0.004898367672932198</v>
      </c>
      <c r="DZ69" s="14">
        <f t="shared" si="20"/>
        <v>0.009974424900808881</v>
      </c>
      <c r="EA69" s="14">
        <f t="shared" si="20"/>
        <v>0</v>
      </c>
      <c r="EB69" s="14">
        <f aca="true" t="shared" si="21" ref="EB69:GG69">SUM(EB70:EB117)</f>
        <v>0</v>
      </c>
      <c r="EC69" s="14">
        <f t="shared" si="21"/>
        <v>0.0008539043970179143</v>
      </c>
      <c r="ED69" s="14">
        <f t="shared" si="21"/>
        <v>0.0010103187295235619</v>
      </c>
      <c r="EE69" s="14">
        <f t="shared" si="21"/>
        <v>0</v>
      </c>
      <c r="EF69" s="14">
        <f t="shared" si="21"/>
        <v>0</v>
      </c>
      <c r="EG69" s="14">
        <f t="shared" si="21"/>
        <v>0</v>
      </c>
      <c r="EH69" s="14">
        <f t="shared" si="21"/>
        <v>0</v>
      </c>
      <c r="EI69" s="14">
        <f t="shared" si="21"/>
        <v>0.1033483413051191</v>
      </c>
      <c r="EJ69" s="14">
        <f t="shared" si="21"/>
        <v>0.10207035188518056</v>
      </c>
      <c r="EK69" s="14">
        <f t="shared" si="21"/>
        <v>0</v>
      </c>
      <c r="EL69" s="14">
        <f t="shared" si="21"/>
        <v>0.01892284340709506</v>
      </c>
      <c r="EM69" s="14">
        <f t="shared" si="21"/>
        <v>0</v>
      </c>
      <c r="EN69" s="14">
        <f t="shared" si="21"/>
        <v>0.0998392605128982</v>
      </c>
      <c r="EO69" s="14">
        <f t="shared" si="21"/>
        <v>0.09982695790815874</v>
      </c>
      <c r="EP69" s="14">
        <f t="shared" si="21"/>
        <v>0.09284680368914042</v>
      </c>
      <c r="EQ69" s="14">
        <f t="shared" si="21"/>
        <v>0</v>
      </c>
      <c r="ER69" s="14">
        <f t="shared" si="21"/>
        <v>0</v>
      </c>
      <c r="ES69" s="14">
        <f t="shared" si="21"/>
        <v>0</v>
      </c>
      <c r="ET69" s="14">
        <f t="shared" si="21"/>
        <v>0.000706926159984371</v>
      </c>
      <c r="EU69" s="14">
        <f t="shared" si="21"/>
        <v>0</v>
      </c>
      <c r="EV69" s="14">
        <f t="shared" si="21"/>
        <v>0.0467651586878352</v>
      </c>
      <c r="EW69" s="14">
        <f t="shared" si="21"/>
        <v>0</v>
      </c>
      <c r="EX69" s="14">
        <f t="shared" si="21"/>
        <v>0.0431487453127528</v>
      </c>
      <c r="EY69" s="14">
        <f t="shared" si="21"/>
        <v>0</v>
      </c>
      <c r="EZ69" s="14">
        <f t="shared" si="21"/>
        <v>0</v>
      </c>
      <c r="FA69" s="14">
        <f t="shared" si="21"/>
        <v>0</v>
      </c>
      <c r="FB69" s="14">
        <f t="shared" si="21"/>
        <v>0</v>
      </c>
      <c r="FC69" s="14">
        <f t="shared" si="21"/>
        <v>1.4644329672993823</v>
      </c>
      <c r="FD69" s="14">
        <f t="shared" si="21"/>
        <v>1.21784339999526</v>
      </c>
      <c r="FE69" s="14">
        <f t="shared" si="21"/>
        <v>0.3636831982100491</v>
      </c>
      <c r="FF69" s="14">
        <f t="shared" si="21"/>
        <v>0.466888799990971</v>
      </c>
      <c r="FG69" s="14">
        <f t="shared" si="21"/>
        <v>0.00240432208802952</v>
      </c>
      <c r="FH69" s="14">
        <f t="shared" si="21"/>
        <v>0</v>
      </c>
      <c r="FI69" s="14">
        <f t="shared" si="21"/>
        <v>0</v>
      </c>
      <c r="FJ69" s="14">
        <f t="shared" si="21"/>
        <v>0.1377977996232021</v>
      </c>
      <c r="FK69" s="14">
        <f t="shared" si="21"/>
        <v>0</v>
      </c>
      <c r="FL69" s="14">
        <f t="shared" si="21"/>
        <v>0.0459675472863695</v>
      </c>
      <c r="FM69" s="14">
        <f t="shared" si="21"/>
        <v>0</v>
      </c>
      <c r="FN69" s="14">
        <f t="shared" si="21"/>
        <v>0</v>
      </c>
      <c r="FO69" s="14">
        <f t="shared" si="21"/>
        <v>0</v>
      </c>
      <c r="FP69" s="14">
        <f t="shared" si="21"/>
        <v>0.04700860787839714</v>
      </c>
      <c r="FQ69" s="14">
        <f t="shared" si="21"/>
        <v>0</v>
      </c>
      <c r="FR69" s="14">
        <f t="shared" si="21"/>
        <v>0.12487674145291505</v>
      </c>
      <c r="FS69" s="14">
        <f t="shared" si="21"/>
        <v>0</v>
      </c>
      <c r="FT69" s="14">
        <f t="shared" si="21"/>
        <v>0</v>
      </c>
      <c r="FU69" s="14">
        <f t="shared" si="21"/>
        <v>0</v>
      </c>
      <c r="FV69" s="14">
        <f t="shared" si="21"/>
        <v>0</v>
      </c>
      <c r="FW69" s="14">
        <f t="shared" si="21"/>
        <v>0.00050485537568977</v>
      </c>
      <c r="FX69" s="14">
        <f t="shared" si="21"/>
        <v>0</v>
      </c>
      <c r="FY69" s="14">
        <f t="shared" si="21"/>
        <v>0</v>
      </c>
      <c r="FZ69" s="14">
        <f t="shared" si="21"/>
        <v>0.0068027210884353696</v>
      </c>
      <c r="GA69" s="14">
        <f t="shared" si="21"/>
        <v>0</v>
      </c>
      <c r="GB69" s="14">
        <f t="shared" si="21"/>
        <v>0</v>
      </c>
      <c r="GC69" s="14">
        <f t="shared" si="21"/>
        <v>0</v>
      </c>
      <c r="GD69" s="14">
        <f t="shared" si="21"/>
        <v>0</v>
      </c>
      <c r="GE69" s="14">
        <f t="shared" si="21"/>
        <v>0</v>
      </c>
      <c r="GF69" s="14">
        <f t="shared" si="21"/>
        <v>0</v>
      </c>
      <c r="GG69" s="14">
        <f t="shared" si="21"/>
        <v>0</v>
      </c>
    </row>
    <row r="70" spans="1:189" s="4" customFormat="1" ht="15.75">
      <c r="A70" s="15" t="s">
        <v>117</v>
      </c>
      <c r="B70" s="15" t="s">
        <v>118</v>
      </c>
      <c r="C70" s="18">
        <v>0</v>
      </c>
      <c r="D70" s="18">
        <v>0</v>
      </c>
      <c r="E70" s="18">
        <v>0</v>
      </c>
      <c r="F70" s="18">
        <v>0.0003005788357707765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0</v>
      </c>
      <c r="BA70" s="18">
        <v>0</v>
      </c>
      <c r="BB70" s="18">
        <v>0</v>
      </c>
      <c r="BC70" s="18">
        <v>0</v>
      </c>
      <c r="BD70" s="18">
        <v>0</v>
      </c>
      <c r="BE70" s="18">
        <v>0</v>
      </c>
      <c r="BF70" s="18">
        <v>0</v>
      </c>
      <c r="BG70" s="18">
        <v>0</v>
      </c>
      <c r="BH70" s="18">
        <v>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0</v>
      </c>
      <c r="BP70" s="18">
        <v>0</v>
      </c>
      <c r="BQ70" s="18">
        <v>0</v>
      </c>
      <c r="BR70" s="18">
        <v>0</v>
      </c>
      <c r="BS70" s="18">
        <v>0</v>
      </c>
      <c r="BT70" s="18">
        <v>0</v>
      </c>
      <c r="BU70" s="18">
        <v>0</v>
      </c>
      <c r="BV70" s="18">
        <v>0</v>
      </c>
      <c r="BW70" s="18">
        <v>0</v>
      </c>
      <c r="BX70" s="18">
        <v>0</v>
      </c>
      <c r="BY70" s="18">
        <v>0</v>
      </c>
      <c r="BZ70" s="18">
        <v>0</v>
      </c>
      <c r="CA70" s="18">
        <v>0</v>
      </c>
      <c r="CB70" s="18">
        <v>0</v>
      </c>
      <c r="CC70" s="18">
        <v>0</v>
      </c>
      <c r="CD70" s="18">
        <v>0</v>
      </c>
      <c r="CE70" s="18">
        <v>0</v>
      </c>
      <c r="CF70" s="18">
        <v>0</v>
      </c>
      <c r="CG70" s="18">
        <v>0</v>
      </c>
      <c r="CH70" s="18">
        <v>0</v>
      </c>
      <c r="CI70" s="18">
        <v>2.0007525600936492E-05</v>
      </c>
      <c r="CJ70" s="18">
        <v>0</v>
      </c>
      <c r="CK70" s="18">
        <v>0</v>
      </c>
      <c r="CL70" s="18">
        <v>0</v>
      </c>
      <c r="CM70" s="18">
        <v>0</v>
      </c>
      <c r="CN70" s="18">
        <v>0</v>
      </c>
      <c r="CO70" s="18">
        <v>0</v>
      </c>
      <c r="CP70" s="18">
        <v>0</v>
      </c>
      <c r="CQ70" s="18">
        <v>0</v>
      </c>
      <c r="CR70" s="18">
        <v>0</v>
      </c>
      <c r="CS70" s="18">
        <v>0</v>
      </c>
      <c r="CT70" s="18">
        <v>0</v>
      </c>
      <c r="CU70" s="18">
        <v>0</v>
      </c>
      <c r="CV70" s="18">
        <v>0</v>
      </c>
      <c r="CW70" s="18">
        <v>0</v>
      </c>
      <c r="CX70" s="18">
        <v>0</v>
      </c>
      <c r="CY70" s="18">
        <v>0</v>
      </c>
      <c r="CZ70" s="18">
        <v>0</v>
      </c>
      <c r="DA70" s="18">
        <v>0</v>
      </c>
      <c r="DB70" s="18">
        <v>0.0037919144968212915</v>
      </c>
      <c r="DC70" s="18">
        <v>0</v>
      </c>
      <c r="DD70" s="18">
        <v>0</v>
      </c>
      <c r="DE70" s="18">
        <v>0</v>
      </c>
      <c r="DF70" s="18">
        <v>0</v>
      </c>
      <c r="DG70" s="18">
        <v>0</v>
      </c>
      <c r="DH70" s="18">
        <v>0</v>
      </c>
      <c r="DI70" s="18">
        <v>0</v>
      </c>
      <c r="DJ70" s="18">
        <v>0</v>
      </c>
      <c r="DK70" s="18">
        <v>0</v>
      </c>
      <c r="DL70" s="18">
        <v>0</v>
      </c>
      <c r="DM70" s="18">
        <v>0</v>
      </c>
      <c r="DN70" s="18">
        <v>0</v>
      </c>
      <c r="DO70" s="17">
        <v>0</v>
      </c>
      <c r="DP70" s="18">
        <v>0</v>
      </c>
      <c r="DQ70" s="18">
        <v>0</v>
      </c>
      <c r="DR70" s="18">
        <v>0</v>
      </c>
      <c r="DS70" s="18">
        <v>0</v>
      </c>
      <c r="DT70" s="18">
        <v>0</v>
      </c>
      <c r="DU70" s="18">
        <v>0</v>
      </c>
      <c r="DV70" s="18">
        <v>0</v>
      </c>
      <c r="DW70" s="18">
        <v>0</v>
      </c>
      <c r="DX70" s="18">
        <v>0</v>
      </c>
      <c r="DY70" s="18">
        <v>0</v>
      </c>
      <c r="DZ70" s="18">
        <v>0</v>
      </c>
      <c r="EA70" s="18">
        <v>0</v>
      </c>
      <c r="EB70" s="18">
        <v>0</v>
      </c>
      <c r="EC70" s="18">
        <v>0</v>
      </c>
      <c r="ED70" s="18">
        <v>0</v>
      </c>
      <c r="EE70" s="18">
        <v>0</v>
      </c>
      <c r="EF70" s="18">
        <v>0</v>
      </c>
      <c r="EG70" s="18">
        <v>0</v>
      </c>
      <c r="EH70" s="18">
        <v>0</v>
      </c>
      <c r="EI70" s="18">
        <v>0</v>
      </c>
      <c r="EJ70" s="18">
        <v>0</v>
      </c>
      <c r="EK70" s="18">
        <v>0</v>
      </c>
      <c r="EL70" s="18">
        <v>0</v>
      </c>
      <c r="EM70" s="18">
        <v>0</v>
      </c>
      <c r="EN70" s="18">
        <v>0</v>
      </c>
      <c r="EO70" s="18">
        <v>0</v>
      </c>
      <c r="EP70" s="18">
        <v>0</v>
      </c>
      <c r="EQ70" s="18">
        <v>0</v>
      </c>
      <c r="ER70" s="18">
        <v>0</v>
      </c>
      <c r="ES70" s="18">
        <v>0</v>
      </c>
      <c r="ET70" s="18">
        <v>0</v>
      </c>
      <c r="EU70" s="18">
        <v>0</v>
      </c>
      <c r="EV70" s="18">
        <v>0</v>
      </c>
      <c r="EW70" s="18">
        <v>0</v>
      </c>
      <c r="EX70" s="18">
        <v>0</v>
      </c>
      <c r="EY70" s="18">
        <v>0</v>
      </c>
      <c r="EZ70" s="18">
        <v>0</v>
      </c>
      <c r="FA70" s="18">
        <v>0</v>
      </c>
      <c r="FB70" s="18">
        <v>0</v>
      </c>
      <c r="FC70" s="17">
        <v>0</v>
      </c>
      <c r="FD70" s="17">
        <v>0</v>
      </c>
      <c r="FE70" s="17">
        <v>0</v>
      </c>
      <c r="FF70" s="17">
        <v>0</v>
      </c>
      <c r="FG70" s="17">
        <v>0</v>
      </c>
      <c r="FH70" s="17">
        <v>0</v>
      </c>
      <c r="FI70" s="17">
        <v>0</v>
      </c>
      <c r="FJ70" s="17">
        <v>0</v>
      </c>
      <c r="FK70" s="17">
        <v>0</v>
      </c>
      <c r="FL70" s="17">
        <v>0</v>
      </c>
      <c r="FM70" s="17">
        <v>0</v>
      </c>
      <c r="FN70" s="17">
        <v>0</v>
      </c>
      <c r="FO70" s="17">
        <v>0</v>
      </c>
      <c r="FP70" s="17">
        <v>0</v>
      </c>
      <c r="FQ70" s="17">
        <v>0</v>
      </c>
      <c r="FR70" s="17">
        <v>0</v>
      </c>
      <c r="FS70" s="17">
        <v>0</v>
      </c>
      <c r="FT70" s="17">
        <v>0</v>
      </c>
      <c r="FU70" s="17">
        <v>0</v>
      </c>
      <c r="FV70" s="17">
        <v>0</v>
      </c>
      <c r="FW70" s="17">
        <v>0</v>
      </c>
      <c r="FX70" s="17">
        <v>0</v>
      </c>
      <c r="FY70" s="17">
        <v>0</v>
      </c>
      <c r="FZ70" s="17">
        <v>0</v>
      </c>
      <c r="GA70" s="17">
        <v>0</v>
      </c>
      <c r="GB70" s="17">
        <v>0</v>
      </c>
      <c r="GC70" s="17">
        <v>0</v>
      </c>
      <c r="GD70" s="17">
        <v>0</v>
      </c>
      <c r="GE70" s="17">
        <v>0</v>
      </c>
      <c r="GF70" s="17">
        <v>0</v>
      </c>
      <c r="GG70" s="17">
        <v>0</v>
      </c>
    </row>
    <row r="71" spans="1:189" s="4" customFormat="1" ht="15.75">
      <c r="A71" s="15" t="s">
        <v>119</v>
      </c>
      <c r="B71" s="15" t="s">
        <v>120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v>0</v>
      </c>
      <c r="AS71" s="18">
        <v>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0</v>
      </c>
      <c r="BA71" s="18">
        <v>0</v>
      </c>
      <c r="BB71" s="18">
        <v>0</v>
      </c>
      <c r="BC71" s="18">
        <v>0</v>
      </c>
      <c r="BD71" s="18">
        <v>0</v>
      </c>
      <c r="BE71" s="18">
        <v>0</v>
      </c>
      <c r="BF71" s="18">
        <v>0</v>
      </c>
      <c r="BG71" s="18">
        <v>0</v>
      </c>
      <c r="BH71" s="18">
        <v>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0</v>
      </c>
      <c r="BP71" s="18">
        <v>0</v>
      </c>
      <c r="BQ71" s="18">
        <v>0</v>
      </c>
      <c r="BR71" s="18">
        <v>0</v>
      </c>
      <c r="BS71" s="18">
        <v>0</v>
      </c>
      <c r="BT71" s="18">
        <v>0</v>
      </c>
      <c r="BU71" s="18">
        <v>0</v>
      </c>
      <c r="BV71" s="18">
        <v>0</v>
      </c>
      <c r="BW71" s="18">
        <v>0</v>
      </c>
      <c r="BX71" s="18">
        <v>0</v>
      </c>
      <c r="BY71" s="18">
        <v>0</v>
      </c>
      <c r="BZ71" s="18">
        <v>0</v>
      </c>
      <c r="CA71" s="18">
        <v>0</v>
      </c>
      <c r="CB71" s="18">
        <v>0</v>
      </c>
      <c r="CC71" s="18">
        <v>0</v>
      </c>
      <c r="CD71" s="18">
        <v>0.010001923270353597</v>
      </c>
      <c r="CE71" s="18">
        <v>0</v>
      </c>
      <c r="CF71" s="18">
        <v>0</v>
      </c>
      <c r="CG71" s="18">
        <v>0</v>
      </c>
      <c r="CH71" s="18">
        <v>0</v>
      </c>
      <c r="CI71" s="18">
        <v>0</v>
      </c>
      <c r="CJ71" s="18">
        <v>0</v>
      </c>
      <c r="CK71" s="18">
        <v>0</v>
      </c>
      <c r="CL71" s="18">
        <v>0</v>
      </c>
      <c r="CM71" s="18">
        <v>0</v>
      </c>
      <c r="CN71" s="18">
        <v>0</v>
      </c>
      <c r="CO71" s="18">
        <v>0</v>
      </c>
      <c r="CP71" s="18">
        <v>0</v>
      </c>
      <c r="CQ71" s="18">
        <v>0</v>
      </c>
      <c r="CR71" s="18">
        <v>0</v>
      </c>
      <c r="CS71" s="18">
        <v>0</v>
      </c>
      <c r="CT71" s="18">
        <v>0</v>
      </c>
      <c r="CU71" s="18">
        <v>0</v>
      </c>
      <c r="CV71" s="18">
        <v>0</v>
      </c>
      <c r="CW71" s="18">
        <v>0</v>
      </c>
      <c r="CX71" s="18">
        <v>0</v>
      </c>
      <c r="CY71" s="18">
        <v>0</v>
      </c>
      <c r="CZ71" s="18">
        <v>0</v>
      </c>
      <c r="DA71" s="18">
        <v>0</v>
      </c>
      <c r="DB71" s="18">
        <v>0</v>
      </c>
      <c r="DC71" s="18">
        <v>0</v>
      </c>
      <c r="DD71" s="18">
        <v>0</v>
      </c>
      <c r="DE71" s="18">
        <v>0</v>
      </c>
      <c r="DF71" s="18">
        <v>0</v>
      </c>
      <c r="DG71" s="18">
        <v>0</v>
      </c>
      <c r="DH71" s="18">
        <v>0</v>
      </c>
      <c r="DI71" s="18">
        <v>0</v>
      </c>
      <c r="DJ71" s="18">
        <v>0</v>
      </c>
      <c r="DK71" s="18">
        <v>0</v>
      </c>
      <c r="DL71" s="18">
        <v>0</v>
      </c>
      <c r="DM71" s="18">
        <v>0</v>
      </c>
      <c r="DN71" s="18">
        <v>0</v>
      </c>
      <c r="DO71" s="17">
        <v>0</v>
      </c>
      <c r="DP71" s="18">
        <v>0</v>
      </c>
      <c r="DQ71" s="18">
        <v>0</v>
      </c>
      <c r="DR71" s="18">
        <v>0</v>
      </c>
      <c r="DS71" s="18">
        <v>0</v>
      </c>
      <c r="DT71" s="18">
        <v>0</v>
      </c>
      <c r="DU71" s="18">
        <v>0</v>
      </c>
      <c r="DV71" s="18">
        <v>0</v>
      </c>
      <c r="DW71" s="18">
        <v>0.0006000541547875037</v>
      </c>
      <c r="DX71" s="18">
        <v>0</v>
      </c>
      <c r="DY71" s="18">
        <v>0</v>
      </c>
      <c r="DZ71" s="18">
        <v>0</v>
      </c>
      <c r="EA71" s="18">
        <v>0</v>
      </c>
      <c r="EB71" s="18">
        <v>0</v>
      </c>
      <c r="EC71" s="18">
        <v>0</v>
      </c>
      <c r="ED71" s="18">
        <v>0</v>
      </c>
      <c r="EE71" s="18">
        <v>0</v>
      </c>
      <c r="EF71" s="18">
        <v>0</v>
      </c>
      <c r="EG71" s="18">
        <v>0</v>
      </c>
      <c r="EH71" s="18">
        <v>0</v>
      </c>
      <c r="EI71" s="18">
        <v>0</v>
      </c>
      <c r="EJ71" s="18">
        <v>0</v>
      </c>
      <c r="EK71" s="18">
        <v>0</v>
      </c>
      <c r="EL71" s="18">
        <v>0</v>
      </c>
      <c r="EM71" s="18">
        <v>0</v>
      </c>
      <c r="EN71" s="18">
        <v>0</v>
      </c>
      <c r="EO71" s="18">
        <v>0</v>
      </c>
      <c r="EP71" s="18">
        <v>0</v>
      </c>
      <c r="EQ71" s="18">
        <v>0</v>
      </c>
      <c r="ER71" s="18">
        <v>0</v>
      </c>
      <c r="ES71" s="18">
        <v>0</v>
      </c>
      <c r="ET71" s="18">
        <v>0</v>
      </c>
      <c r="EU71" s="18">
        <v>0</v>
      </c>
      <c r="EV71" s="18">
        <v>0</v>
      </c>
      <c r="EW71" s="18">
        <v>0</v>
      </c>
      <c r="EX71" s="18">
        <v>0</v>
      </c>
      <c r="EY71" s="18">
        <v>0</v>
      </c>
      <c r="EZ71" s="18">
        <v>0</v>
      </c>
      <c r="FA71" s="18">
        <v>0</v>
      </c>
      <c r="FB71" s="18">
        <v>0</v>
      </c>
      <c r="FC71" s="17">
        <v>0</v>
      </c>
      <c r="FD71" s="17">
        <v>0</v>
      </c>
      <c r="FE71" s="17">
        <v>0</v>
      </c>
      <c r="FF71" s="17">
        <v>0</v>
      </c>
      <c r="FG71" s="17">
        <v>0</v>
      </c>
      <c r="FH71" s="17">
        <v>0</v>
      </c>
      <c r="FI71" s="17">
        <v>0</v>
      </c>
      <c r="FJ71" s="17">
        <v>0</v>
      </c>
      <c r="FK71" s="17">
        <v>0</v>
      </c>
      <c r="FL71" s="17">
        <v>0</v>
      </c>
      <c r="FM71" s="17">
        <v>0</v>
      </c>
      <c r="FN71" s="17">
        <v>0</v>
      </c>
      <c r="FO71" s="17">
        <v>0</v>
      </c>
      <c r="FP71" s="17">
        <v>0</v>
      </c>
      <c r="FQ71" s="17">
        <v>0</v>
      </c>
      <c r="FR71" s="17">
        <v>0</v>
      </c>
      <c r="FS71" s="17">
        <v>0</v>
      </c>
      <c r="FT71" s="17">
        <v>0</v>
      </c>
      <c r="FU71" s="17">
        <v>0</v>
      </c>
      <c r="FV71" s="17">
        <v>0</v>
      </c>
      <c r="FW71" s="17">
        <v>0</v>
      </c>
      <c r="FX71" s="17">
        <v>0</v>
      </c>
      <c r="FY71" s="17">
        <v>0</v>
      </c>
      <c r="FZ71" s="17">
        <v>0</v>
      </c>
      <c r="GA71" s="17">
        <v>0</v>
      </c>
      <c r="GB71" s="17">
        <v>0</v>
      </c>
      <c r="GC71" s="17">
        <v>0</v>
      </c>
      <c r="GD71" s="17">
        <v>0</v>
      </c>
      <c r="GE71" s="17">
        <v>0</v>
      </c>
      <c r="GF71" s="17">
        <v>0</v>
      </c>
      <c r="GG71" s="17">
        <v>0</v>
      </c>
    </row>
    <row r="72" spans="1:189" s="4" customFormat="1" ht="15.75">
      <c r="A72" s="15" t="s">
        <v>121</v>
      </c>
      <c r="B72" s="15" t="s">
        <v>122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0.0030096634101613455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0</v>
      </c>
      <c r="AK72" s="18">
        <v>0</v>
      </c>
      <c r="AL72" s="18">
        <v>0.0038947959198026723</v>
      </c>
      <c r="AM72" s="18">
        <v>0.0030130875569607117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0</v>
      </c>
      <c r="BA72" s="18">
        <v>0</v>
      </c>
      <c r="BB72" s="18">
        <v>0</v>
      </c>
      <c r="BC72" s="18">
        <v>0</v>
      </c>
      <c r="BD72" s="18">
        <v>0</v>
      </c>
      <c r="BE72" s="18">
        <v>0</v>
      </c>
      <c r="BF72" s="18">
        <v>0</v>
      </c>
      <c r="BG72" s="18">
        <v>0</v>
      </c>
      <c r="BH72" s="18">
        <v>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0</v>
      </c>
      <c r="BP72" s="18">
        <v>0</v>
      </c>
      <c r="BQ72" s="18">
        <v>0</v>
      </c>
      <c r="BR72" s="18">
        <v>0</v>
      </c>
      <c r="BS72" s="18">
        <v>0</v>
      </c>
      <c r="BT72" s="18">
        <v>0</v>
      </c>
      <c r="BU72" s="18">
        <v>0</v>
      </c>
      <c r="BV72" s="18">
        <v>0</v>
      </c>
      <c r="BW72" s="18">
        <v>0</v>
      </c>
      <c r="BX72" s="18">
        <v>0</v>
      </c>
      <c r="BY72" s="18">
        <v>0</v>
      </c>
      <c r="BZ72" s="18">
        <v>0</v>
      </c>
      <c r="CA72" s="18">
        <v>0</v>
      </c>
      <c r="CB72" s="18">
        <v>0</v>
      </c>
      <c r="CC72" s="18">
        <v>0</v>
      </c>
      <c r="CD72" s="18">
        <v>0</v>
      </c>
      <c r="CE72" s="18">
        <v>0</v>
      </c>
      <c r="CF72" s="18">
        <v>0</v>
      </c>
      <c r="CG72" s="18">
        <v>0</v>
      </c>
      <c r="CH72" s="18">
        <v>0</v>
      </c>
      <c r="CI72" s="18">
        <v>0</v>
      </c>
      <c r="CJ72" s="18">
        <v>0</v>
      </c>
      <c r="CK72" s="18">
        <v>0</v>
      </c>
      <c r="CL72" s="18">
        <v>0</v>
      </c>
      <c r="CM72" s="18">
        <v>0.0272638060260507</v>
      </c>
      <c r="CN72" s="18">
        <v>0</v>
      </c>
      <c r="CO72" s="18">
        <v>0</v>
      </c>
      <c r="CP72" s="18">
        <v>0</v>
      </c>
      <c r="CQ72" s="18">
        <v>0</v>
      </c>
      <c r="CR72" s="18">
        <v>0</v>
      </c>
      <c r="CS72" s="18">
        <v>0</v>
      </c>
      <c r="CT72" s="18">
        <v>0</v>
      </c>
      <c r="CU72" s="18">
        <v>0</v>
      </c>
      <c r="CV72" s="18">
        <v>0.018470574944086326</v>
      </c>
      <c r="CW72" s="18">
        <v>0</v>
      </c>
      <c r="CX72" s="18">
        <v>0</v>
      </c>
      <c r="CY72" s="18">
        <v>0</v>
      </c>
      <c r="CZ72" s="18">
        <v>0</v>
      </c>
      <c r="DA72" s="18">
        <v>0</v>
      </c>
      <c r="DB72" s="18">
        <v>0</v>
      </c>
      <c r="DC72" s="18">
        <v>0</v>
      </c>
      <c r="DD72" s="18">
        <v>0</v>
      </c>
      <c r="DE72" s="18">
        <v>0.0007011170630691235</v>
      </c>
      <c r="DF72" s="18">
        <v>0</v>
      </c>
      <c r="DG72" s="18">
        <v>0</v>
      </c>
      <c r="DH72" s="18">
        <v>0</v>
      </c>
      <c r="DI72" s="18">
        <v>0</v>
      </c>
      <c r="DJ72" s="18">
        <v>0</v>
      </c>
      <c r="DK72" s="18">
        <v>0</v>
      </c>
      <c r="DL72" s="18">
        <v>0</v>
      </c>
      <c r="DM72" s="18">
        <v>0</v>
      </c>
      <c r="DN72" s="18">
        <v>0</v>
      </c>
      <c r="DO72" s="17">
        <v>0</v>
      </c>
      <c r="DP72" s="18">
        <v>0</v>
      </c>
      <c r="DQ72" s="18">
        <v>0</v>
      </c>
      <c r="DR72" s="18">
        <v>0</v>
      </c>
      <c r="DS72" s="18">
        <v>0</v>
      </c>
      <c r="DT72" s="18">
        <v>0</v>
      </c>
      <c r="DU72" s="18">
        <v>0</v>
      </c>
      <c r="DV72" s="18">
        <v>0</v>
      </c>
      <c r="DW72" s="18">
        <v>0</v>
      </c>
      <c r="DX72" s="18">
        <v>0</v>
      </c>
      <c r="DY72" s="18">
        <v>0</v>
      </c>
      <c r="DZ72" s="18">
        <v>0</v>
      </c>
      <c r="EA72" s="18">
        <v>0</v>
      </c>
      <c r="EB72" s="18">
        <v>0</v>
      </c>
      <c r="EC72" s="18">
        <v>0</v>
      </c>
      <c r="ED72" s="18">
        <v>0</v>
      </c>
      <c r="EE72" s="18">
        <v>0</v>
      </c>
      <c r="EF72" s="18">
        <v>0</v>
      </c>
      <c r="EG72" s="18">
        <v>0</v>
      </c>
      <c r="EH72" s="18">
        <v>0</v>
      </c>
      <c r="EI72" s="18">
        <v>0</v>
      </c>
      <c r="EJ72" s="18">
        <v>0</v>
      </c>
      <c r="EK72" s="18">
        <v>0</v>
      </c>
      <c r="EL72" s="18">
        <v>0</v>
      </c>
      <c r="EM72" s="18">
        <v>0</v>
      </c>
      <c r="EN72" s="18">
        <v>0</v>
      </c>
      <c r="EO72" s="18">
        <v>0</v>
      </c>
      <c r="EP72" s="18">
        <v>0</v>
      </c>
      <c r="EQ72" s="18">
        <v>0</v>
      </c>
      <c r="ER72" s="18">
        <v>0</v>
      </c>
      <c r="ES72" s="18">
        <v>0</v>
      </c>
      <c r="ET72" s="18">
        <v>0</v>
      </c>
      <c r="EU72" s="18">
        <v>0</v>
      </c>
      <c r="EV72" s="18">
        <v>0</v>
      </c>
      <c r="EW72" s="18">
        <v>0</v>
      </c>
      <c r="EX72" s="18">
        <v>0</v>
      </c>
      <c r="EY72" s="18">
        <v>0</v>
      </c>
      <c r="EZ72" s="18">
        <v>0</v>
      </c>
      <c r="FA72" s="18">
        <v>0</v>
      </c>
      <c r="FB72" s="18">
        <v>0</v>
      </c>
      <c r="FC72" s="17">
        <v>0</v>
      </c>
      <c r="FD72" s="17">
        <v>0</v>
      </c>
      <c r="FE72" s="17">
        <v>0</v>
      </c>
      <c r="FF72" s="17">
        <v>0</v>
      </c>
      <c r="FG72" s="17">
        <v>0</v>
      </c>
      <c r="FH72" s="17">
        <v>0</v>
      </c>
      <c r="FI72" s="17">
        <v>0</v>
      </c>
      <c r="FJ72" s="17">
        <v>0</v>
      </c>
      <c r="FK72" s="17">
        <v>0</v>
      </c>
      <c r="FL72" s="17">
        <v>0</v>
      </c>
      <c r="FM72" s="17">
        <v>0</v>
      </c>
      <c r="FN72" s="17">
        <v>0</v>
      </c>
      <c r="FO72" s="17">
        <v>0</v>
      </c>
      <c r="FP72" s="17">
        <v>0.00105235073909454</v>
      </c>
      <c r="FQ72" s="17">
        <v>0</v>
      </c>
      <c r="FR72" s="17">
        <v>0</v>
      </c>
      <c r="FS72" s="17">
        <v>0</v>
      </c>
      <c r="FT72" s="17">
        <v>0</v>
      </c>
      <c r="FU72" s="17">
        <v>0</v>
      </c>
      <c r="FV72" s="17">
        <v>0</v>
      </c>
      <c r="FW72" s="17">
        <v>0</v>
      </c>
      <c r="FX72" s="17">
        <v>0</v>
      </c>
      <c r="FY72" s="17">
        <v>0</v>
      </c>
      <c r="FZ72" s="17">
        <v>0</v>
      </c>
      <c r="GA72" s="17">
        <v>0</v>
      </c>
      <c r="GB72" s="17">
        <v>0</v>
      </c>
      <c r="GC72" s="17">
        <v>0</v>
      </c>
      <c r="GD72" s="17">
        <v>0</v>
      </c>
      <c r="GE72" s="17">
        <v>0</v>
      </c>
      <c r="GF72" s="17">
        <v>0</v>
      </c>
      <c r="GG72" s="17">
        <v>0</v>
      </c>
    </row>
    <row r="73" spans="1:189" s="4" customFormat="1" ht="15.75">
      <c r="A73" s="15" t="s">
        <v>123</v>
      </c>
      <c r="B73" s="15" t="s">
        <v>124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0</v>
      </c>
      <c r="BA73" s="18">
        <v>0</v>
      </c>
      <c r="BB73" s="18">
        <v>0</v>
      </c>
      <c r="BC73" s="18">
        <v>0</v>
      </c>
      <c r="BD73" s="18">
        <v>0</v>
      </c>
      <c r="BE73" s="18">
        <v>0</v>
      </c>
      <c r="BF73" s="18">
        <v>0</v>
      </c>
      <c r="BG73" s="18">
        <v>0</v>
      </c>
      <c r="BH73" s="18">
        <v>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0</v>
      </c>
      <c r="BP73" s="18">
        <v>0</v>
      </c>
      <c r="BQ73" s="18">
        <v>0</v>
      </c>
      <c r="BR73" s="18">
        <v>0</v>
      </c>
      <c r="BS73" s="18">
        <v>0</v>
      </c>
      <c r="BT73" s="18">
        <v>0</v>
      </c>
      <c r="BU73" s="18">
        <v>0</v>
      </c>
      <c r="BV73" s="18">
        <v>0</v>
      </c>
      <c r="BW73" s="18">
        <v>0</v>
      </c>
      <c r="BX73" s="18">
        <v>0</v>
      </c>
      <c r="BY73" s="18">
        <v>0</v>
      </c>
      <c r="BZ73" s="18">
        <v>0</v>
      </c>
      <c r="CA73" s="18">
        <v>0</v>
      </c>
      <c r="CB73" s="18">
        <v>0</v>
      </c>
      <c r="CC73" s="18">
        <v>0</v>
      </c>
      <c r="CD73" s="18">
        <v>0</v>
      </c>
      <c r="CE73" s="18">
        <v>0</v>
      </c>
      <c r="CF73" s="18">
        <v>0</v>
      </c>
      <c r="CG73" s="18">
        <v>0</v>
      </c>
      <c r="CH73" s="18">
        <v>0</v>
      </c>
      <c r="CI73" s="18">
        <v>0</v>
      </c>
      <c r="CJ73" s="18">
        <v>0</v>
      </c>
      <c r="CK73" s="18">
        <v>0</v>
      </c>
      <c r="CL73" s="18">
        <v>0</v>
      </c>
      <c r="CM73" s="18">
        <v>0</v>
      </c>
      <c r="CN73" s="18">
        <v>0</v>
      </c>
      <c r="CO73" s="18">
        <v>0</v>
      </c>
      <c r="CP73" s="18">
        <v>0</v>
      </c>
      <c r="CQ73" s="18">
        <v>0</v>
      </c>
      <c r="CR73" s="18">
        <v>0</v>
      </c>
      <c r="CS73" s="18">
        <v>0</v>
      </c>
      <c r="CT73" s="18">
        <v>0</v>
      </c>
      <c r="CU73" s="18">
        <v>0</v>
      </c>
      <c r="CV73" s="18">
        <v>0</v>
      </c>
      <c r="CW73" s="18">
        <v>0</v>
      </c>
      <c r="CX73" s="18">
        <v>0</v>
      </c>
      <c r="CY73" s="18">
        <v>0</v>
      </c>
      <c r="CZ73" s="18">
        <v>0</v>
      </c>
      <c r="DA73" s="18">
        <v>0</v>
      </c>
      <c r="DB73" s="18">
        <v>0</v>
      </c>
      <c r="DC73" s="18">
        <v>0</v>
      </c>
      <c r="DD73" s="18">
        <v>0</v>
      </c>
      <c r="DE73" s="18">
        <v>0</v>
      </c>
      <c r="DF73" s="18">
        <v>0</v>
      </c>
      <c r="DG73" s="18">
        <v>0</v>
      </c>
      <c r="DH73" s="18">
        <v>0</v>
      </c>
      <c r="DI73" s="18">
        <v>0</v>
      </c>
      <c r="DJ73" s="18">
        <v>0</v>
      </c>
      <c r="DK73" s="18">
        <v>0</v>
      </c>
      <c r="DL73" s="18">
        <v>0</v>
      </c>
      <c r="DM73" s="18">
        <v>0</v>
      </c>
      <c r="DN73" s="18">
        <v>0</v>
      </c>
      <c r="DO73" s="17">
        <v>0</v>
      </c>
      <c r="DP73" s="18">
        <v>0</v>
      </c>
      <c r="DQ73" s="18">
        <v>0</v>
      </c>
      <c r="DR73" s="18">
        <v>0</v>
      </c>
      <c r="DS73" s="18">
        <v>0</v>
      </c>
      <c r="DT73" s="18">
        <v>0</v>
      </c>
      <c r="DU73" s="18">
        <v>0</v>
      </c>
      <c r="DV73" s="18">
        <v>0</v>
      </c>
      <c r="DW73" s="18">
        <v>0</v>
      </c>
      <c r="DX73" s="18">
        <v>0</v>
      </c>
      <c r="DY73" s="18">
        <v>0</v>
      </c>
      <c r="DZ73" s="18">
        <v>0</v>
      </c>
      <c r="EA73" s="18">
        <v>0</v>
      </c>
      <c r="EB73" s="18">
        <v>0</v>
      </c>
      <c r="EC73" s="18">
        <v>0</v>
      </c>
      <c r="ED73" s="18">
        <v>0</v>
      </c>
      <c r="EE73" s="18">
        <v>0</v>
      </c>
      <c r="EF73" s="18">
        <v>0</v>
      </c>
      <c r="EG73" s="18">
        <v>0</v>
      </c>
      <c r="EH73" s="18">
        <v>0</v>
      </c>
      <c r="EI73" s="18">
        <v>0</v>
      </c>
      <c r="EJ73" s="18">
        <v>0</v>
      </c>
      <c r="EK73" s="18">
        <v>0</v>
      </c>
      <c r="EL73" s="18">
        <v>0.01892284340709506</v>
      </c>
      <c r="EM73" s="18">
        <v>0</v>
      </c>
      <c r="EN73" s="18">
        <v>0</v>
      </c>
      <c r="EO73" s="18">
        <v>0</v>
      </c>
      <c r="EP73" s="18">
        <v>0</v>
      </c>
      <c r="EQ73" s="18">
        <v>0</v>
      </c>
      <c r="ER73" s="18">
        <v>0</v>
      </c>
      <c r="ES73" s="18">
        <v>0</v>
      </c>
      <c r="ET73" s="18">
        <v>0</v>
      </c>
      <c r="EU73" s="18">
        <v>0</v>
      </c>
      <c r="EV73" s="18">
        <v>0</v>
      </c>
      <c r="EW73" s="18">
        <v>0</v>
      </c>
      <c r="EX73" s="18">
        <v>0</v>
      </c>
      <c r="EY73" s="18">
        <v>0</v>
      </c>
      <c r="EZ73" s="18">
        <v>0</v>
      </c>
      <c r="FA73" s="18">
        <v>0</v>
      </c>
      <c r="FB73" s="18">
        <v>0</v>
      </c>
      <c r="FC73" s="17">
        <v>0</v>
      </c>
      <c r="FD73" s="17">
        <v>0</v>
      </c>
      <c r="FE73" s="17">
        <v>0</v>
      </c>
      <c r="FF73" s="17">
        <v>0</v>
      </c>
      <c r="FG73" s="17">
        <v>0</v>
      </c>
      <c r="FH73" s="17">
        <v>0</v>
      </c>
      <c r="FI73" s="17">
        <v>0</v>
      </c>
      <c r="FJ73" s="17">
        <v>0</v>
      </c>
      <c r="FK73" s="17">
        <v>0</v>
      </c>
      <c r="FL73" s="17">
        <v>0</v>
      </c>
      <c r="FM73" s="17">
        <v>0</v>
      </c>
      <c r="FN73" s="17">
        <v>0</v>
      </c>
      <c r="FO73" s="17">
        <v>0</v>
      </c>
      <c r="FP73" s="17">
        <v>0</v>
      </c>
      <c r="FQ73" s="17">
        <v>0</v>
      </c>
      <c r="FR73" s="17">
        <v>0</v>
      </c>
      <c r="FS73" s="17">
        <v>0</v>
      </c>
      <c r="FT73" s="17">
        <v>0</v>
      </c>
      <c r="FU73" s="17">
        <v>0</v>
      </c>
      <c r="FV73" s="17">
        <v>0</v>
      </c>
      <c r="FW73" s="17">
        <v>0</v>
      </c>
      <c r="FX73" s="17">
        <v>0</v>
      </c>
      <c r="FY73" s="17">
        <v>0</v>
      </c>
      <c r="FZ73" s="17">
        <v>0</v>
      </c>
      <c r="GA73" s="17">
        <v>0</v>
      </c>
      <c r="GB73" s="17">
        <v>0</v>
      </c>
      <c r="GC73" s="17">
        <v>0</v>
      </c>
      <c r="GD73" s="17">
        <v>0</v>
      </c>
      <c r="GE73" s="17">
        <v>0</v>
      </c>
      <c r="GF73" s="17">
        <v>0</v>
      </c>
      <c r="GG73" s="17">
        <v>0</v>
      </c>
    </row>
    <row r="74" spans="1:189" s="4" customFormat="1" ht="15.75">
      <c r="A74" s="15" t="s">
        <v>125</v>
      </c>
      <c r="B74" s="15" t="s">
        <v>126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0</v>
      </c>
      <c r="AK74" s="18">
        <v>0</v>
      </c>
      <c r="AL74" s="18">
        <v>0</v>
      </c>
      <c r="AM74" s="18">
        <v>0</v>
      </c>
      <c r="AN74" s="18">
        <v>0</v>
      </c>
      <c r="AO74" s="18">
        <v>0</v>
      </c>
      <c r="AP74" s="18">
        <v>0</v>
      </c>
      <c r="AQ74" s="18">
        <v>0</v>
      </c>
      <c r="AR74" s="18">
        <v>0</v>
      </c>
      <c r="AS74" s="18">
        <v>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0</v>
      </c>
      <c r="BA74" s="18">
        <v>0</v>
      </c>
      <c r="BB74" s="18">
        <v>0</v>
      </c>
      <c r="BC74" s="18">
        <v>0</v>
      </c>
      <c r="BD74" s="18">
        <v>0</v>
      </c>
      <c r="BE74" s="18">
        <v>0</v>
      </c>
      <c r="BF74" s="18">
        <v>0</v>
      </c>
      <c r="BG74" s="18">
        <v>0</v>
      </c>
      <c r="BH74" s="18">
        <v>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0</v>
      </c>
      <c r="BP74" s="18">
        <v>0</v>
      </c>
      <c r="BQ74" s="18">
        <v>0</v>
      </c>
      <c r="BR74" s="18">
        <v>0</v>
      </c>
      <c r="BS74" s="18">
        <v>0</v>
      </c>
      <c r="BT74" s="18">
        <v>0</v>
      </c>
      <c r="BU74" s="18">
        <v>0</v>
      </c>
      <c r="BV74" s="18">
        <v>0</v>
      </c>
      <c r="BW74" s="18">
        <v>0</v>
      </c>
      <c r="BX74" s="18">
        <v>0</v>
      </c>
      <c r="BY74" s="18">
        <v>0</v>
      </c>
      <c r="BZ74" s="18">
        <v>0</v>
      </c>
      <c r="CA74" s="18">
        <v>0</v>
      </c>
      <c r="CB74" s="18">
        <v>0</v>
      </c>
      <c r="CC74" s="18">
        <v>0</v>
      </c>
      <c r="CD74" s="18">
        <v>0</v>
      </c>
      <c r="CE74" s="18">
        <v>0</v>
      </c>
      <c r="CF74" s="18">
        <v>0</v>
      </c>
      <c r="CG74" s="18">
        <v>0</v>
      </c>
      <c r="CH74" s="18">
        <v>0</v>
      </c>
      <c r="CI74" s="18">
        <v>0</v>
      </c>
      <c r="CJ74" s="18">
        <v>0</v>
      </c>
      <c r="CK74" s="18">
        <v>0</v>
      </c>
      <c r="CL74" s="18">
        <v>0</v>
      </c>
      <c r="CM74" s="18">
        <v>0</v>
      </c>
      <c r="CN74" s="18">
        <v>0</v>
      </c>
      <c r="CO74" s="18">
        <v>0</v>
      </c>
      <c r="CP74" s="18">
        <v>0</v>
      </c>
      <c r="CQ74" s="18">
        <v>0</v>
      </c>
      <c r="CR74" s="18">
        <v>0</v>
      </c>
      <c r="CS74" s="18">
        <v>0</v>
      </c>
      <c r="CT74" s="18">
        <v>0</v>
      </c>
      <c r="CU74" s="18">
        <v>0</v>
      </c>
      <c r="CV74" s="18">
        <v>0</v>
      </c>
      <c r="CW74" s="18">
        <v>0</v>
      </c>
      <c r="CX74" s="18">
        <v>0</v>
      </c>
      <c r="CY74" s="18">
        <v>0</v>
      </c>
      <c r="CZ74" s="18">
        <v>0</v>
      </c>
      <c r="DA74" s="18">
        <v>0</v>
      </c>
      <c r="DB74" s="18">
        <v>0</v>
      </c>
      <c r="DC74" s="18">
        <v>0</v>
      </c>
      <c r="DD74" s="18">
        <v>0</v>
      </c>
      <c r="DE74" s="18">
        <v>0</v>
      </c>
      <c r="DF74" s="18">
        <v>0</v>
      </c>
      <c r="DG74" s="18">
        <v>0</v>
      </c>
      <c r="DH74" s="18">
        <v>0</v>
      </c>
      <c r="DI74" s="18">
        <v>0</v>
      </c>
      <c r="DJ74" s="18">
        <v>0</v>
      </c>
      <c r="DK74" s="18">
        <v>0</v>
      </c>
      <c r="DL74" s="18">
        <v>0</v>
      </c>
      <c r="DM74" s="18">
        <v>0</v>
      </c>
      <c r="DN74" s="18">
        <v>0</v>
      </c>
      <c r="DO74" s="17">
        <v>0</v>
      </c>
      <c r="DP74" s="18">
        <v>0</v>
      </c>
      <c r="DQ74" s="18">
        <v>0</v>
      </c>
      <c r="DR74" s="18">
        <v>0</v>
      </c>
      <c r="DS74" s="18">
        <v>0</v>
      </c>
      <c r="DT74" s="18">
        <v>0</v>
      </c>
      <c r="DU74" s="18">
        <v>0</v>
      </c>
      <c r="DV74" s="18">
        <v>0</v>
      </c>
      <c r="DW74" s="18">
        <v>0</v>
      </c>
      <c r="DX74" s="18">
        <v>0</v>
      </c>
      <c r="DY74" s="18">
        <v>0</v>
      </c>
      <c r="DZ74" s="18">
        <v>0</v>
      </c>
      <c r="EA74" s="18">
        <v>0</v>
      </c>
      <c r="EB74" s="18">
        <v>0</v>
      </c>
      <c r="EC74" s="18">
        <v>0</v>
      </c>
      <c r="ED74" s="18">
        <v>0</v>
      </c>
      <c r="EE74" s="18">
        <v>0</v>
      </c>
      <c r="EF74" s="18">
        <v>0</v>
      </c>
      <c r="EG74" s="18">
        <v>0</v>
      </c>
      <c r="EH74" s="18">
        <v>0</v>
      </c>
      <c r="EI74" s="18">
        <v>0</v>
      </c>
      <c r="EJ74" s="18">
        <v>0</v>
      </c>
      <c r="EK74" s="18">
        <v>0</v>
      </c>
      <c r="EL74" s="18">
        <v>0</v>
      </c>
      <c r="EM74" s="18">
        <v>0</v>
      </c>
      <c r="EN74" s="18">
        <v>0</v>
      </c>
      <c r="EO74" s="18">
        <v>0</v>
      </c>
      <c r="EP74" s="18">
        <v>0</v>
      </c>
      <c r="EQ74" s="18">
        <v>0</v>
      </c>
      <c r="ER74" s="18">
        <v>0</v>
      </c>
      <c r="ES74" s="18">
        <v>0</v>
      </c>
      <c r="ET74" s="18">
        <v>0</v>
      </c>
      <c r="EU74" s="18">
        <v>0</v>
      </c>
      <c r="EV74" s="18">
        <v>0</v>
      </c>
      <c r="EW74" s="18">
        <v>0</v>
      </c>
      <c r="EX74" s="18">
        <v>0</v>
      </c>
      <c r="EY74" s="18">
        <v>0</v>
      </c>
      <c r="EZ74" s="18">
        <v>0</v>
      </c>
      <c r="FA74" s="18">
        <v>0</v>
      </c>
      <c r="FB74" s="18">
        <v>0</v>
      </c>
      <c r="FC74" s="17">
        <v>0</v>
      </c>
      <c r="FD74" s="17">
        <v>0</v>
      </c>
      <c r="FE74" s="17">
        <v>0</v>
      </c>
      <c r="FF74" s="17">
        <v>0</v>
      </c>
      <c r="FG74" s="17">
        <v>0</v>
      </c>
      <c r="FH74" s="17">
        <v>0</v>
      </c>
      <c r="FI74" s="17">
        <v>0</v>
      </c>
      <c r="FJ74" s="17">
        <v>0</v>
      </c>
      <c r="FK74" s="17">
        <v>0</v>
      </c>
      <c r="FL74" s="17">
        <v>0</v>
      </c>
      <c r="FM74" s="17">
        <v>0</v>
      </c>
      <c r="FN74" s="17">
        <v>0</v>
      </c>
      <c r="FO74" s="17">
        <v>0</v>
      </c>
      <c r="FP74" s="17">
        <v>0</v>
      </c>
      <c r="FQ74" s="17">
        <v>0</v>
      </c>
      <c r="FR74" s="17">
        <v>0</v>
      </c>
      <c r="FS74" s="17">
        <v>0</v>
      </c>
      <c r="FT74" s="17">
        <v>0</v>
      </c>
      <c r="FU74" s="17">
        <v>0</v>
      </c>
      <c r="FV74" s="17">
        <v>0</v>
      </c>
      <c r="FW74" s="17">
        <v>0</v>
      </c>
      <c r="FX74" s="17">
        <v>0</v>
      </c>
      <c r="FY74" s="17">
        <v>0</v>
      </c>
      <c r="FZ74" s="17">
        <v>0</v>
      </c>
      <c r="GA74" s="17">
        <v>0</v>
      </c>
      <c r="GB74" s="17">
        <v>0</v>
      </c>
      <c r="GC74" s="17">
        <v>0</v>
      </c>
      <c r="GD74" s="17">
        <v>0</v>
      </c>
      <c r="GE74" s="17">
        <v>0</v>
      </c>
      <c r="GF74" s="17">
        <v>0</v>
      </c>
      <c r="GG74" s="17">
        <v>0</v>
      </c>
    </row>
    <row r="75" spans="1:189" s="4" customFormat="1" ht="15.75">
      <c r="A75" s="15" t="s">
        <v>127</v>
      </c>
      <c r="B75" s="15" t="s">
        <v>128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0</v>
      </c>
      <c r="AK75" s="18">
        <v>0</v>
      </c>
      <c r="AL75" s="18">
        <v>0</v>
      </c>
      <c r="AM75" s="18">
        <v>0</v>
      </c>
      <c r="AN75" s="18">
        <v>0</v>
      </c>
      <c r="AO75" s="18">
        <v>0</v>
      </c>
      <c r="AP75" s="18">
        <v>0</v>
      </c>
      <c r="AQ75" s="18">
        <v>0</v>
      </c>
      <c r="AR75" s="18">
        <v>0</v>
      </c>
      <c r="AS75" s="18">
        <v>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0</v>
      </c>
      <c r="BA75" s="18">
        <v>0</v>
      </c>
      <c r="BB75" s="18">
        <v>0</v>
      </c>
      <c r="BC75" s="18">
        <v>0</v>
      </c>
      <c r="BD75" s="18">
        <v>0</v>
      </c>
      <c r="BE75" s="18">
        <v>0</v>
      </c>
      <c r="BF75" s="18">
        <v>0</v>
      </c>
      <c r="BG75" s="18">
        <v>0</v>
      </c>
      <c r="BH75" s="18">
        <v>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0</v>
      </c>
      <c r="BP75" s="18">
        <v>0</v>
      </c>
      <c r="BQ75" s="18">
        <v>0</v>
      </c>
      <c r="BR75" s="18">
        <v>0</v>
      </c>
      <c r="BS75" s="18">
        <v>0</v>
      </c>
      <c r="BT75" s="18">
        <v>0</v>
      </c>
      <c r="BU75" s="18">
        <v>0</v>
      </c>
      <c r="BV75" s="18">
        <v>0</v>
      </c>
      <c r="BW75" s="18">
        <v>0</v>
      </c>
      <c r="BX75" s="18">
        <v>0</v>
      </c>
      <c r="BY75" s="18">
        <v>0</v>
      </c>
      <c r="BZ75" s="18">
        <v>0</v>
      </c>
      <c r="CA75" s="18">
        <v>0</v>
      </c>
      <c r="CB75" s="18">
        <v>0</v>
      </c>
      <c r="CC75" s="18">
        <v>0</v>
      </c>
      <c r="CD75" s="18">
        <v>0</v>
      </c>
      <c r="CE75" s="18">
        <v>0</v>
      </c>
      <c r="CF75" s="18">
        <v>0</v>
      </c>
      <c r="CG75" s="18">
        <v>0</v>
      </c>
      <c r="CH75" s="18">
        <v>0</v>
      </c>
      <c r="CI75" s="18">
        <v>0</v>
      </c>
      <c r="CJ75" s="18">
        <v>0</v>
      </c>
      <c r="CK75" s="18">
        <v>0</v>
      </c>
      <c r="CL75" s="18">
        <v>0</v>
      </c>
      <c r="CM75" s="18">
        <v>0</v>
      </c>
      <c r="CN75" s="18">
        <v>0</v>
      </c>
      <c r="CO75" s="18">
        <v>0</v>
      </c>
      <c r="CP75" s="18">
        <v>0</v>
      </c>
      <c r="CQ75" s="18">
        <v>0</v>
      </c>
      <c r="CR75" s="18">
        <v>0</v>
      </c>
      <c r="CS75" s="18">
        <v>0</v>
      </c>
      <c r="CT75" s="18">
        <v>0</v>
      </c>
      <c r="CU75" s="18">
        <v>0</v>
      </c>
      <c r="CV75" s="18">
        <v>0</v>
      </c>
      <c r="CW75" s="18">
        <v>0</v>
      </c>
      <c r="CX75" s="18">
        <v>0</v>
      </c>
      <c r="CY75" s="18">
        <v>0</v>
      </c>
      <c r="CZ75" s="18">
        <v>0</v>
      </c>
      <c r="DA75" s="18">
        <v>0</v>
      </c>
      <c r="DB75" s="18">
        <v>0</v>
      </c>
      <c r="DC75" s="18">
        <v>0</v>
      </c>
      <c r="DD75" s="18">
        <v>0</v>
      </c>
      <c r="DE75" s="18">
        <v>0</v>
      </c>
      <c r="DF75" s="18">
        <v>0</v>
      </c>
      <c r="DG75" s="18">
        <v>0</v>
      </c>
      <c r="DH75" s="18">
        <v>0</v>
      </c>
      <c r="DI75" s="18">
        <v>0</v>
      </c>
      <c r="DJ75" s="18">
        <v>0</v>
      </c>
      <c r="DK75" s="18">
        <v>0</v>
      </c>
      <c r="DL75" s="18">
        <v>0</v>
      </c>
      <c r="DM75" s="18">
        <v>0</v>
      </c>
      <c r="DN75" s="18">
        <v>0</v>
      </c>
      <c r="DO75" s="17">
        <v>0</v>
      </c>
      <c r="DP75" s="18">
        <v>0</v>
      </c>
      <c r="DQ75" s="18">
        <v>0</v>
      </c>
      <c r="DR75" s="18">
        <v>0</v>
      </c>
      <c r="DS75" s="18">
        <v>0</v>
      </c>
      <c r="DT75" s="18">
        <v>0</v>
      </c>
      <c r="DU75" s="18">
        <v>0</v>
      </c>
      <c r="DV75" s="18">
        <v>0</v>
      </c>
      <c r="DW75" s="18">
        <v>0</v>
      </c>
      <c r="DX75" s="18">
        <v>0</v>
      </c>
      <c r="DY75" s="18">
        <v>0</v>
      </c>
      <c r="DZ75" s="18">
        <v>0</v>
      </c>
      <c r="EA75" s="18">
        <v>0</v>
      </c>
      <c r="EB75" s="18">
        <v>0</v>
      </c>
      <c r="EC75" s="18">
        <v>0</v>
      </c>
      <c r="ED75" s="18">
        <v>0</v>
      </c>
      <c r="EE75" s="18">
        <v>0</v>
      </c>
      <c r="EF75" s="18">
        <v>0</v>
      </c>
      <c r="EG75" s="18">
        <v>0</v>
      </c>
      <c r="EH75" s="18">
        <v>0</v>
      </c>
      <c r="EI75" s="18">
        <v>0</v>
      </c>
      <c r="EJ75" s="18">
        <v>0</v>
      </c>
      <c r="EK75" s="18">
        <v>0</v>
      </c>
      <c r="EL75" s="18">
        <v>0</v>
      </c>
      <c r="EM75" s="18">
        <v>0</v>
      </c>
      <c r="EN75" s="18">
        <v>0</v>
      </c>
      <c r="EO75" s="18">
        <v>0</v>
      </c>
      <c r="EP75" s="18">
        <v>0</v>
      </c>
      <c r="EQ75" s="18">
        <v>0</v>
      </c>
      <c r="ER75" s="18">
        <v>0</v>
      </c>
      <c r="ES75" s="18">
        <v>0</v>
      </c>
      <c r="ET75" s="18">
        <v>0</v>
      </c>
      <c r="EU75" s="18">
        <v>0</v>
      </c>
      <c r="EV75" s="18">
        <v>0</v>
      </c>
      <c r="EW75" s="18">
        <v>0</v>
      </c>
      <c r="EX75" s="18">
        <v>0</v>
      </c>
      <c r="EY75" s="18">
        <v>0</v>
      </c>
      <c r="EZ75" s="18">
        <v>0</v>
      </c>
      <c r="FA75" s="18">
        <v>0</v>
      </c>
      <c r="FB75" s="18">
        <v>0</v>
      </c>
      <c r="FC75" s="17">
        <v>0</v>
      </c>
      <c r="FD75" s="17">
        <v>0</v>
      </c>
      <c r="FE75" s="17">
        <v>0</v>
      </c>
      <c r="FF75" s="17">
        <v>0</v>
      </c>
      <c r="FG75" s="17">
        <v>0</v>
      </c>
      <c r="FH75" s="17">
        <v>0</v>
      </c>
      <c r="FI75" s="17">
        <v>0</v>
      </c>
      <c r="FJ75" s="17">
        <v>0</v>
      </c>
      <c r="FK75" s="17">
        <v>0</v>
      </c>
      <c r="FL75" s="17">
        <v>0</v>
      </c>
      <c r="FM75" s="17">
        <v>0</v>
      </c>
      <c r="FN75" s="17">
        <v>0</v>
      </c>
      <c r="FO75" s="17">
        <v>0</v>
      </c>
      <c r="FP75" s="17">
        <v>0</v>
      </c>
      <c r="FQ75" s="17">
        <v>0</v>
      </c>
      <c r="FR75" s="17">
        <v>0</v>
      </c>
      <c r="FS75" s="17">
        <v>0</v>
      </c>
      <c r="FT75" s="17">
        <v>0</v>
      </c>
      <c r="FU75" s="17">
        <v>0</v>
      </c>
      <c r="FV75" s="17">
        <v>0</v>
      </c>
      <c r="FW75" s="17">
        <v>0</v>
      </c>
      <c r="FX75" s="17">
        <v>0</v>
      </c>
      <c r="FY75" s="17">
        <v>0</v>
      </c>
      <c r="FZ75" s="17">
        <v>0</v>
      </c>
      <c r="GA75" s="17">
        <v>0</v>
      </c>
      <c r="GB75" s="17">
        <v>0</v>
      </c>
      <c r="GC75" s="17">
        <v>0</v>
      </c>
      <c r="GD75" s="17">
        <v>0</v>
      </c>
      <c r="GE75" s="17">
        <v>0</v>
      </c>
      <c r="GF75" s="17">
        <v>0</v>
      </c>
      <c r="GG75" s="17">
        <v>0</v>
      </c>
    </row>
    <row r="76" spans="1:189" s="4" customFormat="1" ht="15.75">
      <c r="A76" s="15" t="s">
        <v>129</v>
      </c>
      <c r="B76" s="15" t="s">
        <v>130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0</v>
      </c>
      <c r="BA76" s="18">
        <v>0</v>
      </c>
      <c r="BB76" s="18">
        <v>0</v>
      </c>
      <c r="BC76" s="18">
        <v>0</v>
      </c>
      <c r="BD76" s="18">
        <v>0</v>
      </c>
      <c r="BE76" s="18">
        <v>0</v>
      </c>
      <c r="BF76" s="18">
        <v>0</v>
      </c>
      <c r="BG76" s="18">
        <v>0</v>
      </c>
      <c r="BH76" s="18">
        <v>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0</v>
      </c>
      <c r="CF76" s="18">
        <v>0</v>
      </c>
      <c r="CG76" s="18">
        <v>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8">
        <v>0</v>
      </c>
      <c r="CO76" s="18">
        <v>0</v>
      </c>
      <c r="CP76" s="18">
        <v>0</v>
      </c>
      <c r="CQ76" s="18">
        <v>0</v>
      </c>
      <c r="CR76" s="18">
        <v>0</v>
      </c>
      <c r="CS76" s="18">
        <v>0</v>
      </c>
      <c r="CT76" s="18">
        <v>0</v>
      </c>
      <c r="CU76" s="18">
        <v>0</v>
      </c>
      <c r="CV76" s="18">
        <v>0</v>
      </c>
      <c r="CW76" s="18">
        <v>0</v>
      </c>
      <c r="CX76" s="18">
        <v>0</v>
      </c>
      <c r="CY76" s="18">
        <v>0</v>
      </c>
      <c r="CZ76" s="18">
        <v>0</v>
      </c>
      <c r="DA76" s="18">
        <v>0</v>
      </c>
      <c r="DB76" s="18">
        <v>0</v>
      </c>
      <c r="DC76" s="18">
        <v>0</v>
      </c>
      <c r="DD76" s="18">
        <v>0</v>
      </c>
      <c r="DE76" s="18">
        <v>0</v>
      </c>
      <c r="DF76" s="18">
        <v>0</v>
      </c>
      <c r="DG76" s="18">
        <v>0</v>
      </c>
      <c r="DH76" s="18">
        <v>0</v>
      </c>
      <c r="DI76" s="18">
        <v>0</v>
      </c>
      <c r="DJ76" s="18">
        <v>0</v>
      </c>
      <c r="DK76" s="18">
        <v>0</v>
      </c>
      <c r="DL76" s="18">
        <v>0</v>
      </c>
      <c r="DM76" s="18">
        <v>0</v>
      </c>
      <c r="DN76" s="18">
        <v>0</v>
      </c>
      <c r="DO76" s="17">
        <v>0</v>
      </c>
      <c r="DP76" s="18">
        <v>0</v>
      </c>
      <c r="DQ76" s="18">
        <v>0</v>
      </c>
      <c r="DR76" s="18">
        <v>0</v>
      </c>
      <c r="DS76" s="18">
        <v>0</v>
      </c>
      <c r="DT76" s="18">
        <v>0</v>
      </c>
      <c r="DU76" s="18">
        <v>0</v>
      </c>
      <c r="DV76" s="18">
        <v>0</v>
      </c>
      <c r="DW76" s="18">
        <v>0</v>
      </c>
      <c r="DX76" s="18">
        <v>0</v>
      </c>
      <c r="DY76" s="18">
        <v>0</v>
      </c>
      <c r="DZ76" s="18">
        <v>0</v>
      </c>
      <c r="EA76" s="18">
        <v>0</v>
      </c>
      <c r="EB76" s="18">
        <v>0</v>
      </c>
      <c r="EC76" s="18">
        <v>0</v>
      </c>
      <c r="ED76" s="18">
        <v>0</v>
      </c>
      <c r="EE76" s="18">
        <v>0</v>
      </c>
      <c r="EF76" s="18">
        <v>0</v>
      </c>
      <c r="EG76" s="18">
        <v>0</v>
      </c>
      <c r="EH76" s="18">
        <v>0</v>
      </c>
      <c r="EI76" s="18">
        <v>0</v>
      </c>
      <c r="EJ76" s="18">
        <v>0</v>
      </c>
      <c r="EK76" s="18">
        <v>0</v>
      </c>
      <c r="EL76" s="18">
        <v>0</v>
      </c>
      <c r="EM76" s="18">
        <v>0</v>
      </c>
      <c r="EN76" s="18">
        <v>0</v>
      </c>
      <c r="EO76" s="18">
        <v>0</v>
      </c>
      <c r="EP76" s="18">
        <v>0</v>
      </c>
      <c r="EQ76" s="18">
        <v>0</v>
      </c>
      <c r="ER76" s="18">
        <v>0</v>
      </c>
      <c r="ES76" s="18">
        <v>0</v>
      </c>
      <c r="ET76" s="18">
        <v>0</v>
      </c>
      <c r="EU76" s="18">
        <v>0</v>
      </c>
      <c r="EV76" s="18">
        <v>0</v>
      </c>
      <c r="EW76" s="18">
        <v>0</v>
      </c>
      <c r="EX76" s="18">
        <v>0</v>
      </c>
      <c r="EY76" s="18">
        <v>0</v>
      </c>
      <c r="EZ76" s="18">
        <v>0</v>
      </c>
      <c r="FA76" s="18">
        <v>0</v>
      </c>
      <c r="FB76" s="18">
        <v>0</v>
      </c>
      <c r="FC76" s="17">
        <v>0</v>
      </c>
      <c r="FD76" s="17">
        <v>0</v>
      </c>
      <c r="FE76" s="17">
        <v>0</v>
      </c>
      <c r="FF76" s="17">
        <v>0</v>
      </c>
      <c r="FG76" s="17">
        <v>0</v>
      </c>
      <c r="FH76" s="17">
        <v>0</v>
      </c>
      <c r="FI76" s="17">
        <v>0</v>
      </c>
      <c r="FJ76" s="17">
        <v>0</v>
      </c>
      <c r="FK76" s="17">
        <v>0</v>
      </c>
      <c r="FL76" s="17">
        <v>0</v>
      </c>
      <c r="FM76" s="17">
        <v>0</v>
      </c>
      <c r="FN76" s="17">
        <v>0</v>
      </c>
      <c r="FO76" s="17">
        <v>0</v>
      </c>
      <c r="FP76" s="17">
        <v>0</v>
      </c>
      <c r="FQ76" s="17">
        <v>0</v>
      </c>
      <c r="FR76" s="17">
        <v>0</v>
      </c>
      <c r="FS76" s="17">
        <v>0</v>
      </c>
      <c r="FT76" s="17">
        <v>0</v>
      </c>
      <c r="FU76" s="17">
        <v>0</v>
      </c>
      <c r="FV76" s="17">
        <v>0</v>
      </c>
      <c r="FW76" s="17">
        <v>0</v>
      </c>
      <c r="FX76" s="17">
        <v>0</v>
      </c>
      <c r="FY76" s="17">
        <v>0</v>
      </c>
      <c r="FZ76" s="17">
        <v>0</v>
      </c>
      <c r="GA76" s="17">
        <v>0</v>
      </c>
      <c r="GB76" s="17">
        <v>0</v>
      </c>
      <c r="GC76" s="17">
        <v>0</v>
      </c>
      <c r="GD76" s="17">
        <v>0</v>
      </c>
      <c r="GE76" s="17">
        <v>0</v>
      </c>
      <c r="GF76" s="17">
        <v>0</v>
      </c>
      <c r="GG76" s="17">
        <v>0</v>
      </c>
    </row>
    <row r="77" spans="1:189" s="4" customFormat="1" ht="15.75">
      <c r="A77" s="15" t="s">
        <v>131</v>
      </c>
      <c r="B77" s="15" t="s">
        <v>132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0</v>
      </c>
      <c r="BA77" s="18">
        <v>0</v>
      </c>
      <c r="BB77" s="18">
        <v>0</v>
      </c>
      <c r="BC77" s="18">
        <v>0</v>
      </c>
      <c r="BD77" s="18">
        <v>0</v>
      </c>
      <c r="BE77" s="18">
        <v>0</v>
      </c>
      <c r="BF77" s="18">
        <v>0</v>
      </c>
      <c r="BG77" s="18">
        <v>0</v>
      </c>
      <c r="BH77" s="18">
        <v>0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0</v>
      </c>
      <c r="BP77" s="18">
        <v>0</v>
      </c>
      <c r="BQ77" s="18">
        <v>0</v>
      </c>
      <c r="BR77" s="18">
        <v>0</v>
      </c>
      <c r="BS77" s="18">
        <v>0</v>
      </c>
      <c r="BT77" s="18">
        <v>0</v>
      </c>
      <c r="BU77" s="18">
        <v>0</v>
      </c>
      <c r="BV77" s="18">
        <v>0</v>
      </c>
      <c r="BW77" s="18">
        <v>0</v>
      </c>
      <c r="BX77" s="18">
        <v>0</v>
      </c>
      <c r="BY77" s="18">
        <v>0</v>
      </c>
      <c r="BZ77" s="18">
        <v>0</v>
      </c>
      <c r="CA77" s="18">
        <v>0</v>
      </c>
      <c r="CB77" s="18">
        <v>0</v>
      </c>
      <c r="CC77" s="18">
        <v>0</v>
      </c>
      <c r="CD77" s="18">
        <v>0</v>
      </c>
      <c r="CE77" s="18">
        <v>0</v>
      </c>
      <c r="CF77" s="18">
        <v>0</v>
      </c>
      <c r="CG77" s="18">
        <v>0</v>
      </c>
      <c r="CH77" s="18">
        <v>0</v>
      </c>
      <c r="CI77" s="18">
        <v>0</v>
      </c>
      <c r="CJ77" s="18">
        <v>0</v>
      </c>
      <c r="CK77" s="18">
        <v>0</v>
      </c>
      <c r="CL77" s="18">
        <v>0</v>
      </c>
      <c r="CM77" s="18">
        <v>0</v>
      </c>
      <c r="CN77" s="18">
        <v>0</v>
      </c>
      <c r="CO77" s="18">
        <v>0</v>
      </c>
      <c r="CP77" s="18">
        <v>0</v>
      </c>
      <c r="CQ77" s="18">
        <v>0</v>
      </c>
      <c r="CR77" s="18">
        <v>0</v>
      </c>
      <c r="CS77" s="18">
        <v>0</v>
      </c>
      <c r="CT77" s="18">
        <v>0</v>
      </c>
      <c r="CU77" s="18">
        <v>0</v>
      </c>
      <c r="CV77" s="18">
        <v>0</v>
      </c>
      <c r="CW77" s="18">
        <v>0</v>
      </c>
      <c r="CX77" s="18">
        <v>0</v>
      </c>
      <c r="CY77" s="18">
        <v>0</v>
      </c>
      <c r="CZ77" s="18">
        <v>0</v>
      </c>
      <c r="DA77" s="18">
        <v>0</v>
      </c>
      <c r="DB77" s="18">
        <v>0</v>
      </c>
      <c r="DC77" s="18">
        <v>0</v>
      </c>
      <c r="DD77" s="18">
        <v>0</v>
      </c>
      <c r="DE77" s="18">
        <v>0</v>
      </c>
      <c r="DF77" s="18">
        <v>0</v>
      </c>
      <c r="DG77" s="18">
        <v>0</v>
      </c>
      <c r="DH77" s="18">
        <v>0</v>
      </c>
      <c r="DI77" s="18">
        <v>0</v>
      </c>
      <c r="DJ77" s="18">
        <v>0</v>
      </c>
      <c r="DK77" s="18">
        <v>0</v>
      </c>
      <c r="DL77" s="18">
        <v>0</v>
      </c>
      <c r="DM77" s="18">
        <v>0</v>
      </c>
      <c r="DN77" s="18">
        <v>0</v>
      </c>
      <c r="DO77" s="17">
        <v>0</v>
      </c>
      <c r="DP77" s="18">
        <v>0</v>
      </c>
      <c r="DQ77" s="18">
        <v>0</v>
      </c>
      <c r="DR77" s="18">
        <v>0</v>
      </c>
      <c r="DS77" s="18">
        <v>0</v>
      </c>
      <c r="DT77" s="18">
        <v>0</v>
      </c>
      <c r="DU77" s="18">
        <v>0</v>
      </c>
      <c r="DV77" s="18">
        <v>0</v>
      </c>
      <c r="DW77" s="18">
        <v>0</v>
      </c>
      <c r="DX77" s="18">
        <v>0</v>
      </c>
      <c r="DY77" s="18">
        <v>0</v>
      </c>
      <c r="DZ77" s="18">
        <v>0</v>
      </c>
      <c r="EA77" s="18">
        <v>0</v>
      </c>
      <c r="EB77" s="18">
        <v>0</v>
      </c>
      <c r="EC77" s="18">
        <v>0</v>
      </c>
      <c r="ED77" s="18">
        <v>0</v>
      </c>
      <c r="EE77" s="18">
        <v>0</v>
      </c>
      <c r="EF77" s="18">
        <v>0</v>
      </c>
      <c r="EG77" s="18">
        <v>0</v>
      </c>
      <c r="EH77" s="18">
        <v>0</v>
      </c>
      <c r="EI77" s="18">
        <v>0</v>
      </c>
      <c r="EJ77" s="18">
        <v>0</v>
      </c>
      <c r="EK77" s="18">
        <v>0</v>
      </c>
      <c r="EL77" s="18">
        <v>0</v>
      </c>
      <c r="EM77" s="18">
        <v>0</v>
      </c>
      <c r="EN77" s="18">
        <v>0</v>
      </c>
      <c r="EO77" s="18">
        <v>0</v>
      </c>
      <c r="EP77" s="18">
        <v>0</v>
      </c>
      <c r="EQ77" s="18">
        <v>0</v>
      </c>
      <c r="ER77" s="18">
        <v>0</v>
      </c>
      <c r="ES77" s="18">
        <v>0</v>
      </c>
      <c r="ET77" s="18">
        <v>0</v>
      </c>
      <c r="EU77" s="18">
        <v>0</v>
      </c>
      <c r="EV77" s="18">
        <v>0</v>
      </c>
      <c r="EW77" s="18">
        <v>0</v>
      </c>
      <c r="EX77" s="18">
        <v>0</v>
      </c>
      <c r="EY77" s="18">
        <v>0</v>
      </c>
      <c r="EZ77" s="18">
        <v>0</v>
      </c>
      <c r="FA77" s="18">
        <v>0</v>
      </c>
      <c r="FB77" s="18">
        <v>0</v>
      </c>
      <c r="FC77" s="17">
        <v>0</v>
      </c>
      <c r="FD77" s="17">
        <v>0</v>
      </c>
      <c r="FE77" s="17">
        <v>0</v>
      </c>
      <c r="FF77" s="17">
        <v>0</v>
      </c>
      <c r="FG77" s="17">
        <v>0</v>
      </c>
      <c r="FH77" s="17">
        <v>0</v>
      </c>
      <c r="FI77" s="17">
        <v>0</v>
      </c>
      <c r="FJ77" s="17">
        <v>0</v>
      </c>
      <c r="FK77" s="17">
        <v>0</v>
      </c>
      <c r="FL77" s="17">
        <v>0</v>
      </c>
      <c r="FM77" s="17">
        <v>0</v>
      </c>
      <c r="FN77" s="17">
        <v>0</v>
      </c>
      <c r="FO77" s="17">
        <v>0</v>
      </c>
      <c r="FP77" s="17">
        <v>0</v>
      </c>
      <c r="FQ77" s="17">
        <v>0</v>
      </c>
      <c r="FR77" s="17">
        <v>0</v>
      </c>
      <c r="FS77" s="17">
        <v>0</v>
      </c>
      <c r="FT77" s="17">
        <v>0</v>
      </c>
      <c r="FU77" s="17">
        <v>0</v>
      </c>
      <c r="FV77" s="17">
        <v>0</v>
      </c>
      <c r="FW77" s="17">
        <v>0</v>
      </c>
      <c r="FX77" s="17">
        <v>0</v>
      </c>
      <c r="FY77" s="17">
        <v>0</v>
      </c>
      <c r="FZ77" s="17">
        <v>0</v>
      </c>
      <c r="GA77" s="17">
        <v>0</v>
      </c>
      <c r="GB77" s="17">
        <v>0</v>
      </c>
      <c r="GC77" s="17">
        <v>0</v>
      </c>
      <c r="GD77" s="17">
        <v>0</v>
      </c>
      <c r="GE77" s="17">
        <v>0</v>
      </c>
      <c r="GF77" s="17">
        <v>0</v>
      </c>
      <c r="GG77" s="17">
        <v>0</v>
      </c>
    </row>
    <row r="78" spans="1:189" s="4" customFormat="1" ht="15.75">
      <c r="A78" s="15" t="s">
        <v>133</v>
      </c>
      <c r="B78" s="15" t="s">
        <v>134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0</v>
      </c>
      <c r="BA78" s="18">
        <v>0</v>
      </c>
      <c r="BB78" s="18">
        <v>0</v>
      </c>
      <c r="BC78" s="18">
        <v>0</v>
      </c>
      <c r="BD78" s="18">
        <v>0</v>
      </c>
      <c r="BE78" s="18">
        <v>0</v>
      </c>
      <c r="BF78" s="18">
        <v>0</v>
      </c>
      <c r="BG78" s="18">
        <v>0</v>
      </c>
      <c r="BH78" s="18">
        <v>0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0</v>
      </c>
      <c r="BP78" s="18">
        <v>0</v>
      </c>
      <c r="BQ78" s="18">
        <v>0</v>
      </c>
      <c r="BR78" s="18">
        <v>0</v>
      </c>
      <c r="BS78" s="18">
        <v>0</v>
      </c>
      <c r="BT78" s="18">
        <v>0</v>
      </c>
      <c r="BU78" s="18">
        <v>0</v>
      </c>
      <c r="BV78" s="18">
        <v>0</v>
      </c>
      <c r="BW78" s="18">
        <v>0</v>
      </c>
      <c r="BX78" s="18">
        <v>0</v>
      </c>
      <c r="BY78" s="18">
        <v>0</v>
      </c>
      <c r="BZ78" s="18">
        <v>0</v>
      </c>
      <c r="CA78" s="18">
        <v>0</v>
      </c>
      <c r="CB78" s="18">
        <v>0</v>
      </c>
      <c r="CC78" s="18">
        <v>0</v>
      </c>
      <c r="CD78" s="18">
        <v>0</v>
      </c>
      <c r="CE78" s="18">
        <v>0</v>
      </c>
      <c r="CF78" s="18">
        <v>0</v>
      </c>
      <c r="CG78" s="18">
        <v>0</v>
      </c>
      <c r="CH78" s="18">
        <v>0</v>
      </c>
      <c r="CI78" s="18">
        <v>0</v>
      </c>
      <c r="CJ78" s="18">
        <v>0</v>
      </c>
      <c r="CK78" s="18">
        <v>0</v>
      </c>
      <c r="CL78" s="18">
        <v>0</v>
      </c>
      <c r="CM78" s="18">
        <v>0</v>
      </c>
      <c r="CN78" s="18">
        <v>0</v>
      </c>
      <c r="CO78" s="18">
        <v>0</v>
      </c>
      <c r="CP78" s="18">
        <v>0</v>
      </c>
      <c r="CQ78" s="18">
        <v>0</v>
      </c>
      <c r="CR78" s="18">
        <v>0</v>
      </c>
      <c r="CS78" s="18">
        <v>0</v>
      </c>
      <c r="CT78" s="18">
        <v>0</v>
      </c>
      <c r="CU78" s="18">
        <v>0</v>
      </c>
      <c r="CV78" s="18">
        <v>0</v>
      </c>
      <c r="CW78" s="18">
        <v>0</v>
      </c>
      <c r="CX78" s="18">
        <v>0</v>
      </c>
      <c r="CY78" s="18">
        <v>0</v>
      </c>
      <c r="CZ78" s="18">
        <v>0</v>
      </c>
      <c r="DA78" s="18">
        <v>0</v>
      </c>
      <c r="DB78" s="18">
        <v>0</v>
      </c>
      <c r="DC78" s="18">
        <v>0</v>
      </c>
      <c r="DD78" s="18">
        <v>0</v>
      </c>
      <c r="DE78" s="18">
        <v>0</v>
      </c>
      <c r="DF78" s="18">
        <v>0</v>
      </c>
      <c r="DG78" s="18">
        <v>0</v>
      </c>
      <c r="DH78" s="18">
        <v>0</v>
      </c>
      <c r="DI78" s="18">
        <v>0</v>
      </c>
      <c r="DJ78" s="18">
        <v>0</v>
      </c>
      <c r="DK78" s="18">
        <v>0.027379288445403167</v>
      </c>
      <c r="DL78" s="18">
        <v>0</v>
      </c>
      <c r="DM78" s="18">
        <v>0</v>
      </c>
      <c r="DN78" s="18">
        <v>0</v>
      </c>
      <c r="DO78" s="17">
        <v>0</v>
      </c>
      <c r="DP78" s="18">
        <v>0</v>
      </c>
      <c r="DQ78" s="18">
        <v>0</v>
      </c>
      <c r="DR78" s="18">
        <v>0</v>
      </c>
      <c r="DS78" s="18">
        <v>0</v>
      </c>
      <c r="DT78" s="18">
        <v>0</v>
      </c>
      <c r="DU78" s="18">
        <v>0</v>
      </c>
      <c r="DV78" s="18">
        <v>0</v>
      </c>
      <c r="DW78" s="18">
        <v>0</v>
      </c>
      <c r="DX78" s="18">
        <v>0</v>
      </c>
      <c r="DY78" s="18">
        <v>0</v>
      </c>
      <c r="DZ78" s="18">
        <v>0</v>
      </c>
      <c r="EA78" s="18">
        <v>0</v>
      </c>
      <c r="EB78" s="18">
        <v>0</v>
      </c>
      <c r="EC78" s="18">
        <v>0</v>
      </c>
      <c r="ED78" s="18">
        <v>0</v>
      </c>
      <c r="EE78" s="18">
        <v>0</v>
      </c>
      <c r="EF78" s="18">
        <v>0</v>
      </c>
      <c r="EG78" s="18">
        <v>0</v>
      </c>
      <c r="EH78" s="18">
        <v>0</v>
      </c>
      <c r="EI78" s="18">
        <v>0</v>
      </c>
      <c r="EJ78" s="18">
        <v>0</v>
      </c>
      <c r="EK78" s="18">
        <v>0</v>
      </c>
      <c r="EL78" s="18">
        <v>0</v>
      </c>
      <c r="EM78" s="18">
        <v>0</v>
      </c>
      <c r="EN78" s="18">
        <v>0</v>
      </c>
      <c r="EO78" s="18">
        <v>0</v>
      </c>
      <c r="EP78" s="18">
        <v>0</v>
      </c>
      <c r="EQ78" s="18">
        <v>0</v>
      </c>
      <c r="ER78" s="18">
        <v>0</v>
      </c>
      <c r="ES78" s="18">
        <v>0</v>
      </c>
      <c r="ET78" s="18">
        <v>0</v>
      </c>
      <c r="EU78" s="18">
        <v>0</v>
      </c>
      <c r="EV78" s="18">
        <v>0</v>
      </c>
      <c r="EW78" s="18">
        <v>0</v>
      </c>
      <c r="EX78" s="18">
        <v>0</v>
      </c>
      <c r="EY78" s="18">
        <v>0</v>
      </c>
      <c r="EZ78" s="18">
        <v>0</v>
      </c>
      <c r="FA78" s="18">
        <v>0</v>
      </c>
      <c r="FB78" s="18">
        <v>0</v>
      </c>
      <c r="FC78" s="17">
        <v>0</v>
      </c>
      <c r="FD78" s="17">
        <v>0</v>
      </c>
      <c r="FE78" s="17">
        <v>0</v>
      </c>
      <c r="FF78" s="17">
        <v>0</v>
      </c>
      <c r="FG78" s="17">
        <v>0</v>
      </c>
      <c r="FH78" s="17">
        <v>0</v>
      </c>
      <c r="FI78" s="17">
        <v>0</v>
      </c>
      <c r="FJ78" s="17">
        <v>0</v>
      </c>
      <c r="FK78" s="17">
        <v>0</v>
      </c>
      <c r="FL78" s="17">
        <v>0</v>
      </c>
      <c r="FM78" s="17">
        <v>0</v>
      </c>
      <c r="FN78" s="17">
        <v>0</v>
      </c>
      <c r="FO78" s="17">
        <v>0</v>
      </c>
      <c r="FP78" s="17">
        <v>0</v>
      </c>
      <c r="FQ78" s="17">
        <v>0</v>
      </c>
      <c r="FR78" s="17">
        <v>0</v>
      </c>
      <c r="FS78" s="17">
        <v>0</v>
      </c>
      <c r="FT78" s="17">
        <v>0</v>
      </c>
      <c r="FU78" s="17">
        <v>0</v>
      </c>
      <c r="FV78" s="17">
        <v>0</v>
      </c>
      <c r="FW78" s="17">
        <v>0</v>
      </c>
      <c r="FX78" s="17">
        <v>0</v>
      </c>
      <c r="FY78" s="17">
        <v>0</v>
      </c>
      <c r="FZ78" s="17">
        <v>0</v>
      </c>
      <c r="GA78" s="17">
        <v>0</v>
      </c>
      <c r="GB78" s="17">
        <v>0</v>
      </c>
      <c r="GC78" s="17">
        <v>0</v>
      </c>
      <c r="GD78" s="17">
        <v>0</v>
      </c>
      <c r="GE78" s="17">
        <v>0</v>
      </c>
      <c r="GF78" s="17">
        <v>0</v>
      </c>
      <c r="GG78" s="17">
        <v>0</v>
      </c>
    </row>
    <row r="79" spans="1:189" s="4" customFormat="1" ht="15.75">
      <c r="A79" s="15" t="s">
        <v>135</v>
      </c>
      <c r="B79" s="15" t="s">
        <v>136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0</v>
      </c>
      <c r="BA79" s="18">
        <v>0</v>
      </c>
      <c r="BB79" s="18">
        <v>0</v>
      </c>
      <c r="BC79" s="18">
        <v>0</v>
      </c>
      <c r="BD79" s="18">
        <v>0</v>
      </c>
      <c r="BE79" s="18">
        <v>0</v>
      </c>
      <c r="BF79" s="18">
        <v>0</v>
      </c>
      <c r="BG79" s="18">
        <v>0</v>
      </c>
      <c r="BH79" s="18">
        <v>0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0</v>
      </c>
      <c r="BP79" s="18">
        <v>0</v>
      </c>
      <c r="BQ79" s="18">
        <v>0</v>
      </c>
      <c r="BR79" s="18">
        <v>0</v>
      </c>
      <c r="BS79" s="18">
        <v>0</v>
      </c>
      <c r="BT79" s="18">
        <v>0</v>
      </c>
      <c r="BU79" s="18">
        <v>0</v>
      </c>
      <c r="BV79" s="18">
        <v>0</v>
      </c>
      <c r="BW79" s="18">
        <v>0</v>
      </c>
      <c r="BX79" s="18">
        <v>0</v>
      </c>
      <c r="BY79" s="18">
        <v>0</v>
      </c>
      <c r="BZ79" s="18">
        <v>0</v>
      </c>
      <c r="CA79" s="18">
        <v>0</v>
      </c>
      <c r="CB79" s="18">
        <v>0</v>
      </c>
      <c r="CC79" s="18">
        <v>0</v>
      </c>
      <c r="CD79" s="18">
        <v>0</v>
      </c>
      <c r="CE79" s="18">
        <v>0</v>
      </c>
      <c r="CF79" s="18">
        <v>0</v>
      </c>
      <c r="CG79" s="18">
        <v>0</v>
      </c>
      <c r="CH79" s="18">
        <v>0</v>
      </c>
      <c r="CI79" s="18">
        <v>0</v>
      </c>
      <c r="CJ79" s="18">
        <v>0</v>
      </c>
      <c r="CK79" s="18">
        <v>0</v>
      </c>
      <c r="CL79" s="18">
        <v>0</v>
      </c>
      <c r="CM79" s="18">
        <v>0</v>
      </c>
      <c r="CN79" s="18">
        <v>0</v>
      </c>
      <c r="CO79" s="18">
        <v>0</v>
      </c>
      <c r="CP79" s="18">
        <v>0</v>
      </c>
      <c r="CQ79" s="18">
        <v>0</v>
      </c>
      <c r="CR79" s="18">
        <v>0</v>
      </c>
      <c r="CS79" s="18">
        <v>0</v>
      </c>
      <c r="CT79" s="18">
        <v>0</v>
      </c>
      <c r="CU79" s="18">
        <v>0</v>
      </c>
      <c r="CV79" s="18">
        <v>0</v>
      </c>
      <c r="CW79" s="18">
        <v>0</v>
      </c>
      <c r="CX79" s="18">
        <v>0</v>
      </c>
      <c r="CY79" s="18">
        <v>0</v>
      </c>
      <c r="CZ79" s="18">
        <v>0</v>
      </c>
      <c r="DA79" s="18">
        <v>0</v>
      </c>
      <c r="DB79" s="18">
        <v>0</v>
      </c>
      <c r="DC79" s="18">
        <v>0</v>
      </c>
      <c r="DD79" s="18">
        <v>0</v>
      </c>
      <c r="DE79" s="18">
        <v>0</v>
      </c>
      <c r="DF79" s="18">
        <v>0</v>
      </c>
      <c r="DG79" s="18">
        <v>0</v>
      </c>
      <c r="DH79" s="18">
        <v>0</v>
      </c>
      <c r="DI79" s="18">
        <v>0</v>
      </c>
      <c r="DJ79" s="18">
        <v>0</v>
      </c>
      <c r="DK79" s="18">
        <v>0</v>
      </c>
      <c r="DL79" s="18">
        <v>0</v>
      </c>
      <c r="DM79" s="18">
        <v>0</v>
      </c>
      <c r="DN79" s="18">
        <v>0</v>
      </c>
      <c r="DO79" s="17">
        <v>0</v>
      </c>
      <c r="DP79" s="18">
        <v>0</v>
      </c>
      <c r="DQ79" s="18">
        <v>0</v>
      </c>
      <c r="DR79" s="18">
        <v>0</v>
      </c>
      <c r="DS79" s="18">
        <v>0</v>
      </c>
      <c r="DT79" s="18">
        <v>0</v>
      </c>
      <c r="DU79" s="18">
        <v>0</v>
      </c>
      <c r="DV79" s="18">
        <v>0</v>
      </c>
      <c r="DW79" s="18">
        <v>0</v>
      </c>
      <c r="DX79" s="18">
        <v>0</v>
      </c>
      <c r="DY79" s="18">
        <v>0</v>
      </c>
      <c r="DZ79" s="18">
        <v>0</v>
      </c>
      <c r="EA79" s="18">
        <v>0</v>
      </c>
      <c r="EB79" s="18">
        <v>0</v>
      </c>
      <c r="EC79" s="18">
        <v>0</v>
      </c>
      <c r="ED79" s="18">
        <v>0</v>
      </c>
      <c r="EE79" s="18">
        <v>0</v>
      </c>
      <c r="EF79" s="18">
        <v>0</v>
      </c>
      <c r="EG79" s="18">
        <v>0</v>
      </c>
      <c r="EH79" s="18">
        <v>0</v>
      </c>
      <c r="EI79" s="18">
        <v>0</v>
      </c>
      <c r="EJ79" s="18">
        <v>0</v>
      </c>
      <c r="EK79" s="18">
        <v>0</v>
      </c>
      <c r="EL79" s="18">
        <v>0</v>
      </c>
      <c r="EM79" s="18">
        <v>0</v>
      </c>
      <c r="EN79" s="18">
        <v>0</v>
      </c>
      <c r="EO79" s="18">
        <v>0</v>
      </c>
      <c r="EP79" s="18">
        <v>0</v>
      </c>
      <c r="EQ79" s="18">
        <v>0</v>
      </c>
      <c r="ER79" s="18">
        <v>0</v>
      </c>
      <c r="ES79" s="18">
        <v>0</v>
      </c>
      <c r="ET79" s="18">
        <v>0</v>
      </c>
      <c r="EU79" s="18">
        <v>0</v>
      </c>
      <c r="EV79" s="18">
        <v>0</v>
      </c>
      <c r="EW79" s="18">
        <v>0</v>
      </c>
      <c r="EX79" s="18">
        <v>0</v>
      </c>
      <c r="EY79" s="18">
        <v>0</v>
      </c>
      <c r="EZ79" s="18">
        <v>0</v>
      </c>
      <c r="FA79" s="18">
        <v>0</v>
      </c>
      <c r="FB79" s="18">
        <v>0</v>
      </c>
      <c r="FC79" s="17">
        <v>0</v>
      </c>
      <c r="FD79" s="17">
        <v>0</v>
      </c>
      <c r="FE79" s="17">
        <v>0</v>
      </c>
      <c r="FF79" s="17">
        <v>0</v>
      </c>
      <c r="FG79" s="17">
        <v>0</v>
      </c>
      <c r="FH79" s="17">
        <v>0</v>
      </c>
      <c r="FI79" s="17">
        <v>0</v>
      </c>
      <c r="FJ79" s="17">
        <v>0</v>
      </c>
      <c r="FK79" s="17">
        <v>0</v>
      </c>
      <c r="FL79" s="17">
        <v>0</v>
      </c>
      <c r="FM79" s="17">
        <v>0</v>
      </c>
      <c r="FN79" s="17">
        <v>0</v>
      </c>
      <c r="FO79" s="17">
        <v>0</v>
      </c>
      <c r="FP79" s="17">
        <v>0</v>
      </c>
      <c r="FQ79" s="17">
        <v>0</v>
      </c>
      <c r="FR79" s="17">
        <v>0</v>
      </c>
      <c r="FS79" s="17">
        <v>0</v>
      </c>
      <c r="FT79" s="17">
        <v>0</v>
      </c>
      <c r="FU79" s="17">
        <v>0</v>
      </c>
      <c r="FV79" s="17">
        <v>0</v>
      </c>
      <c r="FW79" s="17">
        <v>0</v>
      </c>
      <c r="FX79" s="17">
        <v>0</v>
      </c>
      <c r="FY79" s="17">
        <v>0</v>
      </c>
      <c r="FZ79" s="17">
        <v>0</v>
      </c>
      <c r="GA79" s="17">
        <v>0</v>
      </c>
      <c r="GB79" s="17">
        <v>0</v>
      </c>
      <c r="GC79" s="17">
        <v>0</v>
      </c>
      <c r="GD79" s="17">
        <v>0</v>
      </c>
      <c r="GE79" s="17">
        <v>0</v>
      </c>
      <c r="GF79" s="17">
        <v>0</v>
      </c>
      <c r="GG79" s="17">
        <v>0</v>
      </c>
    </row>
    <row r="80" spans="1:189" s="4" customFormat="1" ht="15.75">
      <c r="A80" s="15" t="s">
        <v>137</v>
      </c>
      <c r="B80" s="15" t="s">
        <v>138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0</v>
      </c>
      <c r="BA80" s="18">
        <v>0</v>
      </c>
      <c r="BB80" s="18">
        <v>0</v>
      </c>
      <c r="BC80" s="18">
        <v>0</v>
      </c>
      <c r="BD80" s="18">
        <v>0</v>
      </c>
      <c r="BE80" s="18">
        <v>0</v>
      </c>
      <c r="BF80" s="18">
        <v>0</v>
      </c>
      <c r="BG80" s="18">
        <v>0</v>
      </c>
      <c r="BH80" s="18">
        <v>0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0</v>
      </c>
      <c r="BP80" s="18">
        <v>0</v>
      </c>
      <c r="BQ80" s="18">
        <v>0</v>
      </c>
      <c r="BR80" s="18">
        <v>0</v>
      </c>
      <c r="BS80" s="18">
        <v>0</v>
      </c>
      <c r="BT80" s="18">
        <v>0</v>
      </c>
      <c r="BU80" s="18">
        <v>0</v>
      </c>
      <c r="BV80" s="18">
        <v>0</v>
      </c>
      <c r="BW80" s="18">
        <v>0</v>
      </c>
      <c r="BX80" s="18">
        <v>0</v>
      </c>
      <c r="BY80" s="18">
        <v>0</v>
      </c>
      <c r="BZ80" s="18">
        <v>0</v>
      </c>
      <c r="CA80" s="18">
        <v>0</v>
      </c>
      <c r="CB80" s="18">
        <v>0</v>
      </c>
      <c r="CC80" s="18">
        <v>0</v>
      </c>
      <c r="CD80" s="18">
        <v>0</v>
      </c>
      <c r="CE80" s="18">
        <v>0</v>
      </c>
      <c r="CF80" s="18">
        <v>0</v>
      </c>
      <c r="CG80" s="18">
        <v>0</v>
      </c>
      <c r="CH80" s="18">
        <v>0</v>
      </c>
      <c r="CI80" s="18">
        <v>0</v>
      </c>
      <c r="CJ80" s="18">
        <v>0</v>
      </c>
      <c r="CK80" s="18">
        <v>0</v>
      </c>
      <c r="CL80" s="18">
        <v>0</v>
      </c>
      <c r="CM80" s="18">
        <v>0</v>
      </c>
      <c r="CN80" s="18">
        <v>0</v>
      </c>
      <c r="CO80" s="18">
        <v>0</v>
      </c>
      <c r="CP80" s="18">
        <v>0</v>
      </c>
      <c r="CQ80" s="18">
        <v>0</v>
      </c>
      <c r="CR80" s="18">
        <v>0</v>
      </c>
      <c r="CS80" s="18">
        <v>0</v>
      </c>
      <c r="CT80" s="18">
        <v>0</v>
      </c>
      <c r="CU80" s="18">
        <v>0</v>
      </c>
      <c r="CV80" s="18">
        <v>0</v>
      </c>
      <c r="CW80" s="18">
        <v>0</v>
      </c>
      <c r="CX80" s="18">
        <v>0</v>
      </c>
      <c r="CY80" s="18">
        <v>0</v>
      </c>
      <c r="CZ80" s="18">
        <v>0</v>
      </c>
      <c r="DA80" s="18">
        <v>0</v>
      </c>
      <c r="DB80" s="18">
        <v>0</v>
      </c>
      <c r="DC80" s="18">
        <v>0</v>
      </c>
      <c r="DD80" s="18">
        <v>0</v>
      </c>
      <c r="DE80" s="18">
        <v>0</v>
      </c>
      <c r="DF80" s="18">
        <v>0</v>
      </c>
      <c r="DG80" s="18">
        <v>0</v>
      </c>
      <c r="DH80" s="18">
        <v>0</v>
      </c>
      <c r="DI80" s="18">
        <v>0</v>
      </c>
      <c r="DJ80" s="18">
        <v>0</v>
      </c>
      <c r="DK80" s="18">
        <v>0</v>
      </c>
      <c r="DL80" s="18">
        <v>0</v>
      </c>
      <c r="DM80" s="18">
        <v>0</v>
      </c>
      <c r="DN80" s="18">
        <v>0</v>
      </c>
      <c r="DO80" s="17">
        <v>0</v>
      </c>
      <c r="DP80" s="18">
        <v>0</v>
      </c>
      <c r="DQ80" s="18">
        <v>0</v>
      </c>
      <c r="DR80" s="18">
        <v>0</v>
      </c>
      <c r="DS80" s="18">
        <v>0</v>
      </c>
      <c r="DT80" s="18">
        <v>0</v>
      </c>
      <c r="DU80" s="18">
        <v>0</v>
      </c>
      <c r="DV80" s="18">
        <v>0</v>
      </c>
      <c r="DW80" s="18">
        <v>0</v>
      </c>
      <c r="DX80" s="18">
        <v>0</v>
      </c>
      <c r="DY80" s="18">
        <v>0</v>
      </c>
      <c r="DZ80" s="18">
        <v>0</v>
      </c>
      <c r="EA80" s="18">
        <v>0</v>
      </c>
      <c r="EB80" s="18">
        <v>0</v>
      </c>
      <c r="EC80" s="18">
        <v>0</v>
      </c>
      <c r="ED80" s="18">
        <v>0</v>
      </c>
      <c r="EE80" s="18">
        <v>0</v>
      </c>
      <c r="EF80" s="18">
        <v>0</v>
      </c>
      <c r="EG80" s="18">
        <v>0</v>
      </c>
      <c r="EH80" s="18">
        <v>0</v>
      </c>
      <c r="EI80" s="18">
        <v>0</v>
      </c>
      <c r="EJ80" s="18">
        <v>0</v>
      </c>
      <c r="EK80" s="18">
        <v>0</v>
      </c>
      <c r="EL80" s="18">
        <v>0</v>
      </c>
      <c r="EM80" s="18">
        <v>0</v>
      </c>
      <c r="EN80" s="18">
        <v>0</v>
      </c>
      <c r="EO80" s="18">
        <v>0</v>
      </c>
      <c r="EP80" s="18">
        <v>0</v>
      </c>
      <c r="EQ80" s="18">
        <v>0</v>
      </c>
      <c r="ER80" s="18">
        <v>0</v>
      </c>
      <c r="ES80" s="18">
        <v>0</v>
      </c>
      <c r="ET80" s="18">
        <v>0</v>
      </c>
      <c r="EU80" s="18">
        <v>0</v>
      </c>
      <c r="EV80" s="18">
        <v>0.0467651586878352</v>
      </c>
      <c r="EW80" s="18">
        <v>0</v>
      </c>
      <c r="EX80" s="18">
        <v>0.0431487453127528</v>
      </c>
      <c r="EY80" s="18">
        <v>0</v>
      </c>
      <c r="EZ80" s="18">
        <v>0</v>
      </c>
      <c r="FA80" s="18">
        <v>0</v>
      </c>
      <c r="FB80" s="18">
        <v>0</v>
      </c>
      <c r="FC80" s="17">
        <v>0.0546390673106223</v>
      </c>
      <c r="FD80" s="17">
        <v>0</v>
      </c>
      <c r="FE80" s="17">
        <v>0.0506559982147471</v>
      </c>
      <c r="FF80" s="17">
        <v>0</v>
      </c>
      <c r="FG80" s="17">
        <v>0</v>
      </c>
      <c r="FH80" s="17">
        <v>0</v>
      </c>
      <c r="FI80" s="17">
        <v>0</v>
      </c>
      <c r="FJ80" s="17">
        <v>0.050497799632538004</v>
      </c>
      <c r="FK80" s="17">
        <v>0</v>
      </c>
      <c r="FL80" s="17">
        <v>0.0459675472863695</v>
      </c>
      <c r="FM80" s="17">
        <v>0</v>
      </c>
      <c r="FN80" s="17">
        <v>0</v>
      </c>
      <c r="FO80" s="17">
        <v>0</v>
      </c>
      <c r="FP80" s="17">
        <v>0.0459562571393026</v>
      </c>
      <c r="FQ80" s="17">
        <v>0</v>
      </c>
      <c r="FR80" s="17">
        <v>0.0441868394253948</v>
      </c>
      <c r="FS80" s="17">
        <v>0</v>
      </c>
      <c r="FT80" s="17">
        <v>0</v>
      </c>
      <c r="FU80" s="17">
        <v>0</v>
      </c>
      <c r="FV80" s="17">
        <v>0</v>
      </c>
      <c r="FW80" s="17">
        <v>0</v>
      </c>
      <c r="FX80" s="17">
        <v>0</v>
      </c>
      <c r="FY80" s="17">
        <v>0</v>
      </c>
      <c r="FZ80" s="17">
        <v>0</v>
      </c>
      <c r="GA80" s="17">
        <v>0</v>
      </c>
      <c r="GB80" s="17">
        <v>0</v>
      </c>
      <c r="GC80" s="17">
        <v>0</v>
      </c>
      <c r="GD80" s="17">
        <v>0</v>
      </c>
      <c r="GE80" s="17">
        <v>0</v>
      </c>
      <c r="GF80" s="17">
        <v>0</v>
      </c>
      <c r="GG80" s="17">
        <v>0</v>
      </c>
    </row>
    <row r="81" spans="1:189" s="4" customFormat="1" ht="15.75">
      <c r="A81" s="15" t="s">
        <v>139</v>
      </c>
      <c r="B81" s="15" t="s">
        <v>140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8">
        <v>0</v>
      </c>
      <c r="BQ81" s="18">
        <v>0</v>
      </c>
      <c r="BR81" s="18">
        <v>0</v>
      </c>
      <c r="BS81" s="18">
        <v>0</v>
      </c>
      <c r="BT81" s="18">
        <v>0</v>
      </c>
      <c r="BU81" s="18">
        <v>0</v>
      </c>
      <c r="BV81" s="18">
        <v>0</v>
      </c>
      <c r="BW81" s="18">
        <v>0</v>
      </c>
      <c r="BX81" s="18">
        <v>0</v>
      </c>
      <c r="BY81" s="18">
        <v>0</v>
      </c>
      <c r="BZ81" s="18">
        <v>0</v>
      </c>
      <c r="CA81" s="18">
        <v>0</v>
      </c>
      <c r="CB81" s="18">
        <v>0</v>
      </c>
      <c r="CC81" s="18">
        <v>0</v>
      </c>
      <c r="CD81" s="18">
        <v>0</v>
      </c>
      <c r="CE81" s="18">
        <v>0</v>
      </c>
      <c r="CF81" s="18">
        <v>0</v>
      </c>
      <c r="CG81" s="18">
        <v>0</v>
      </c>
      <c r="CH81" s="18">
        <v>0</v>
      </c>
      <c r="CI81" s="18">
        <v>0</v>
      </c>
      <c r="CJ81" s="18">
        <v>0</v>
      </c>
      <c r="CK81" s="18">
        <v>0</v>
      </c>
      <c r="CL81" s="18">
        <v>0</v>
      </c>
      <c r="CM81" s="18">
        <v>0</v>
      </c>
      <c r="CN81" s="18">
        <v>0</v>
      </c>
      <c r="CO81" s="18">
        <v>0</v>
      </c>
      <c r="CP81" s="18">
        <v>0</v>
      </c>
      <c r="CQ81" s="18">
        <v>0</v>
      </c>
      <c r="CR81" s="18">
        <v>0</v>
      </c>
      <c r="CS81" s="18">
        <v>0</v>
      </c>
      <c r="CT81" s="18">
        <v>0</v>
      </c>
      <c r="CU81" s="18">
        <v>0</v>
      </c>
      <c r="CV81" s="18">
        <v>0</v>
      </c>
      <c r="CW81" s="18">
        <v>0</v>
      </c>
      <c r="CX81" s="18">
        <v>0</v>
      </c>
      <c r="CY81" s="18">
        <v>0</v>
      </c>
      <c r="CZ81" s="18">
        <v>0</v>
      </c>
      <c r="DA81" s="18">
        <v>0</v>
      </c>
      <c r="DB81" s="18">
        <v>0</v>
      </c>
      <c r="DC81" s="18">
        <v>0</v>
      </c>
      <c r="DD81" s="18">
        <v>0</v>
      </c>
      <c r="DE81" s="18">
        <v>0</v>
      </c>
      <c r="DF81" s="18">
        <v>0</v>
      </c>
      <c r="DG81" s="18">
        <v>0</v>
      </c>
      <c r="DH81" s="18">
        <v>0</v>
      </c>
      <c r="DI81" s="18">
        <v>0</v>
      </c>
      <c r="DJ81" s="18">
        <v>0</v>
      </c>
      <c r="DK81" s="18">
        <v>0</v>
      </c>
      <c r="DL81" s="18">
        <v>0</v>
      </c>
      <c r="DM81" s="18">
        <v>0</v>
      </c>
      <c r="DN81" s="18">
        <v>0</v>
      </c>
      <c r="DO81" s="17">
        <v>0</v>
      </c>
      <c r="DP81" s="18">
        <v>0</v>
      </c>
      <c r="DQ81" s="18">
        <v>0</v>
      </c>
      <c r="DR81" s="18">
        <v>0</v>
      </c>
      <c r="DS81" s="18">
        <v>0</v>
      </c>
      <c r="DT81" s="18">
        <v>0</v>
      </c>
      <c r="DU81" s="18">
        <v>0</v>
      </c>
      <c r="DV81" s="18">
        <v>0</v>
      </c>
      <c r="DW81" s="18">
        <v>0</v>
      </c>
      <c r="DX81" s="18">
        <v>0</v>
      </c>
      <c r="DY81" s="18">
        <v>0</v>
      </c>
      <c r="DZ81" s="18">
        <v>0</v>
      </c>
      <c r="EA81" s="18">
        <v>0</v>
      </c>
      <c r="EB81" s="18">
        <v>0</v>
      </c>
      <c r="EC81" s="18">
        <v>0</v>
      </c>
      <c r="ED81" s="18">
        <v>0</v>
      </c>
      <c r="EE81" s="18">
        <v>0</v>
      </c>
      <c r="EF81" s="18">
        <v>0</v>
      </c>
      <c r="EG81" s="18">
        <v>0</v>
      </c>
      <c r="EH81" s="18">
        <v>0</v>
      </c>
      <c r="EI81" s="18">
        <v>0</v>
      </c>
      <c r="EJ81" s="18">
        <v>0</v>
      </c>
      <c r="EK81" s="18">
        <v>0</v>
      </c>
      <c r="EL81" s="18">
        <v>0</v>
      </c>
      <c r="EM81" s="18">
        <v>0</v>
      </c>
      <c r="EN81" s="18">
        <v>0</v>
      </c>
      <c r="EO81" s="18">
        <v>0</v>
      </c>
      <c r="EP81" s="18">
        <v>0</v>
      </c>
      <c r="EQ81" s="18">
        <v>0</v>
      </c>
      <c r="ER81" s="18">
        <v>0</v>
      </c>
      <c r="ES81" s="18">
        <v>0</v>
      </c>
      <c r="ET81" s="18">
        <v>0</v>
      </c>
      <c r="EU81" s="18">
        <v>0</v>
      </c>
      <c r="EV81" s="18">
        <v>0</v>
      </c>
      <c r="EW81" s="18">
        <v>0</v>
      </c>
      <c r="EX81" s="18">
        <v>0</v>
      </c>
      <c r="EY81" s="18">
        <v>0</v>
      </c>
      <c r="EZ81" s="18">
        <v>0</v>
      </c>
      <c r="FA81" s="18">
        <v>0</v>
      </c>
      <c r="FB81" s="18">
        <v>0</v>
      </c>
      <c r="FC81" s="17">
        <v>0</v>
      </c>
      <c r="FD81" s="17">
        <v>0</v>
      </c>
      <c r="FE81" s="17">
        <v>0</v>
      </c>
      <c r="FF81" s="17">
        <v>0</v>
      </c>
      <c r="FG81" s="17">
        <v>0</v>
      </c>
      <c r="FH81" s="17">
        <v>0</v>
      </c>
      <c r="FI81" s="17">
        <v>0</v>
      </c>
      <c r="FJ81" s="17">
        <v>0</v>
      </c>
      <c r="FK81" s="17">
        <v>0</v>
      </c>
      <c r="FL81" s="17">
        <v>0</v>
      </c>
      <c r="FM81" s="17">
        <v>0</v>
      </c>
      <c r="FN81" s="17">
        <v>0</v>
      </c>
      <c r="FO81" s="17">
        <v>0</v>
      </c>
      <c r="FP81" s="17">
        <v>0</v>
      </c>
      <c r="FQ81" s="17">
        <v>0</v>
      </c>
      <c r="FR81" s="17">
        <v>0</v>
      </c>
      <c r="FS81" s="17">
        <v>0</v>
      </c>
      <c r="FT81" s="17">
        <v>0</v>
      </c>
      <c r="FU81" s="17">
        <v>0</v>
      </c>
      <c r="FV81" s="17">
        <v>0</v>
      </c>
      <c r="FW81" s="17">
        <v>0</v>
      </c>
      <c r="FX81" s="17">
        <v>0</v>
      </c>
      <c r="FY81" s="17">
        <v>0</v>
      </c>
      <c r="FZ81" s="17">
        <v>0</v>
      </c>
      <c r="GA81" s="17">
        <v>0</v>
      </c>
      <c r="GB81" s="17">
        <v>0</v>
      </c>
      <c r="GC81" s="17">
        <v>0</v>
      </c>
      <c r="GD81" s="17">
        <v>0</v>
      </c>
      <c r="GE81" s="17">
        <v>0</v>
      </c>
      <c r="GF81" s="17">
        <v>0</v>
      </c>
      <c r="GG81" s="17">
        <v>0</v>
      </c>
    </row>
    <row r="82" spans="1:189" s="4" customFormat="1" ht="15.75">
      <c r="A82" s="15" t="s">
        <v>141</v>
      </c>
      <c r="B82" s="15" t="s">
        <v>142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8">
        <v>0</v>
      </c>
      <c r="BQ82" s="18">
        <v>0</v>
      </c>
      <c r="BR82" s="18">
        <v>0</v>
      </c>
      <c r="BS82" s="18">
        <v>0</v>
      </c>
      <c r="BT82" s="18">
        <v>0</v>
      </c>
      <c r="BU82" s="18">
        <v>0</v>
      </c>
      <c r="BV82" s="18">
        <v>0</v>
      </c>
      <c r="BW82" s="18">
        <v>0</v>
      </c>
      <c r="BX82" s="18">
        <v>0</v>
      </c>
      <c r="BY82" s="18">
        <v>0</v>
      </c>
      <c r="BZ82" s="18">
        <v>0</v>
      </c>
      <c r="CA82" s="18">
        <v>0</v>
      </c>
      <c r="CB82" s="18">
        <v>0</v>
      </c>
      <c r="CC82" s="18">
        <v>0</v>
      </c>
      <c r="CD82" s="18">
        <v>0</v>
      </c>
      <c r="CE82" s="18">
        <v>0</v>
      </c>
      <c r="CF82" s="18">
        <v>0</v>
      </c>
      <c r="CG82" s="18">
        <v>0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8">
        <v>0</v>
      </c>
      <c r="CO82" s="18">
        <v>0</v>
      </c>
      <c r="CP82" s="18">
        <v>0</v>
      </c>
      <c r="CQ82" s="18">
        <v>0</v>
      </c>
      <c r="CR82" s="18">
        <v>0</v>
      </c>
      <c r="CS82" s="18">
        <v>0</v>
      </c>
      <c r="CT82" s="18">
        <v>0</v>
      </c>
      <c r="CU82" s="18">
        <v>0</v>
      </c>
      <c r="CV82" s="18">
        <v>0</v>
      </c>
      <c r="CW82" s="18">
        <v>0</v>
      </c>
      <c r="CX82" s="18">
        <v>0</v>
      </c>
      <c r="CY82" s="18">
        <v>0</v>
      </c>
      <c r="CZ82" s="18">
        <v>0</v>
      </c>
      <c r="DA82" s="18">
        <v>0</v>
      </c>
      <c r="DB82" s="18">
        <v>0</v>
      </c>
      <c r="DC82" s="18">
        <v>0</v>
      </c>
      <c r="DD82" s="18">
        <v>0</v>
      </c>
      <c r="DE82" s="18">
        <v>0</v>
      </c>
      <c r="DF82" s="18">
        <v>0</v>
      </c>
      <c r="DG82" s="18">
        <v>0</v>
      </c>
      <c r="DH82" s="18">
        <v>0</v>
      </c>
      <c r="DI82" s="18">
        <v>0</v>
      </c>
      <c r="DJ82" s="18">
        <v>0</v>
      </c>
      <c r="DK82" s="18">
        <v>0</v>
      </c>
      <c r="DL82" s="18">
        <v>0</v>
      </c>
      <c r="DM82" s="18">
        <v>0</v>
      </c>
      <c r="DN82" s="18">
        <v>0</v>
      </c>
      <c r="DO82" s="17">
        <v>0</v>
      </c>
      <c r="DP82" s="18">
        <v>0</v>
      </c>
      <c r="DQ82" s="18">
        <v>0</v>
      </c>
      <c r="DR82" s="18">
        <v>0</v>
      </c>
      <c r="DS82" s="18">
        <v>0</v>
      </c>
      <c r="DT82" s="18">
        <v>0</v>
      </c>
      <c r="DU82" s="18">
        <v>0</v>
      </c>
      <c r="DV82" s="18">
        <v>0</v>
      </c>
      <c r="DW82" s="18">
        <v>0</v>
      </c>
      <c r="DX82" s="18">
        <v>0</v>
      </c>
      <c r="DY82" s="18">
        <v>0</v>
      </c>
      <c r="DZ82" s="18">
        <v>0</v>
      </c>
      <c r="EA82" s="18">
        <v>0</v>
      </c>
      <c r="EB82" s="18">
        <v>0</v>
      </c>
      <c r="EC82" s="18">
        <v>0</v>
      </c>
      <c r="ED82" s="18">
        <v>0</v>
      </c>
      <c r="EE82" s="18">
        <v>0</v>
      </c>
      <c r="EF82" s="18">
        <v>0</v>
      </c>
      <c r="EG82" s="18">
        <v>0</v>
      </c>
      <c r="EH82" s="18">
        <v>0</v>
      </c>
      <c r="EI82" s="18">
        <v>0</v>
      </c>
      <c r="EJ82" s="18">
        <v>0</v>
      </c>
      <c r="EK82" s="18">
        <v>0</v>
      </c>
      <c r="EL82" s="18">
        <v>0</v>
      </c>
      <c r="EM82" s="18">
        <v>0</v>
      </c>
      <c r="EN82" s="18">
        <v>0</v>
      </c>
      <c r="EO82" s="18">
        <v>0</v>
      </c>
      <c r="EP82" s="18">
        <v>0</v>
      </c>
      <c r="EQ82" s="18">
        <v>0</v>
      </c>
      <c r="ER82" s="18">
        <v>0</v>
      </c>
      <c r="ES82" s="18">
        <v>0</v>
      </c>
      <c r="ET82" s="18">
        <v>0</v>
      </c>
      <c r="EU82" s="18">
        <v>0</v>
      </c>
      <c r="EV82" s="18">
        <v>0</v>
      </c>
      <c r="EW82" s="18">
        <v>0</v>
      </c>
      <c r="EX82" s="18">
        <v>0</v>
      </c>
      <c r="EY82" s="18">
        <v>0</v>
      </c>
      <c r="EZ82" s="18">
        <v>0</v>
      </c>
      <c r="FA82" s="18">
        <v>0</v>
      </c>
      <c r="FB82" s="18">
        <v>0</v>
      </c>
      <c r="FC82" s="17">
        <v>0</v>
      </c>
      <c r="FD82" s="17">
        <v>0</v>
      </c>
      <c r="FE82" s="17">
        <v>0</v>
      </c>
      <c r="FF82" s="17">
        <v>0</v>
      </c>
      <c r="FG82" s="17">
        <v>0</v>
      </c>
      <c r="FH82" s="17">
        <v>0</v>
      </c>
      <c r="FI82" s="17">
        <v>0</v>
      </c>
      <c r="FJ82" s="17">
        <v>0</v>
      </c>
      <c r="FK82" s="17">
        <v>0</v>
      </c>
      <c r="FL82" s="17">
        <v>0</v>
      </c>
      <c r="FM82" s="17">
        <v>0</v>
      </c>
      <c r="FN82" s="17">
        <v>0</v>
      </c>
      <c r="FO82" s="17">
        <v>0</v>
      </c>
      <c r="FP82" s="17">
        <v>0</v>
      </c>
      <c r="FQ82" s="17">
        <v>0</v>
      </c>
      <c r="FR82" s="17">
        <v>0</v>
      </c>
      <c r="FS82" s="17">
        <v>0</v>
      </c>
      <c r="FT82" s="17">
        <v>0</v>
      </c>
      <c r="FU82" s="17">
        <v>0</v>
      </c>
      <c r="FV82" s="17">
        <v>0</v>
      </c>
      <c r="FW82" s="17">
        <v>0</v>
      </c>
      <c r="FX82" s="17">
        <v>0</v>
      </c>
      <c r="FY82" s="17">
        <v>0</v>
      </c>
      <c r="FZ82" s="17">
        <v>0</v>
      </c>
      <c r="GA82" s="17">
        <v>0</v>
      </c>
      <c r="GB82" s="17">
        <v>0</v>
      </c>
      <c r="GC82" s="17">
        <v>0</v>
      </c>
      <c r="GD82" s="17">
        <v>0</v>
      </c>
      <c r="GE82" s="17">
        <v>0</v>
      </c>
      <c r="GF82" s="17">
        <v>0</v>
      </c>
      <c r="GG82" s="17">
        <v>0</v>
      </c>
    </row>
    <row r="83" spans="1:189" s="4" customFormat="1" ht="15.75">
      <c r="A83" s="15" t="s">
        <v>143</v>
      </c>
      <c r="B83" s="15" t="s">
        <v>144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0</v>
      </c>
      <c r="AK83" s="18">
        <v>0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8">
        <v>0</v>
      </c>
      <c r="BQ83" s="18">
        <v>0</v>
      </c>
      <c r="BR83" s="18">
        <v>0</v>
      </c>
      <c r="BS83" s="18">
        <v>0</v>
      </c>
      <c r="BT83" s="18">
        <v>0</v>
      </c>
      <c r="BU83" s="18">
        <v>0</v>
      </c>
      <c r="BV83" s="18">
        <v>0</v>
      </c>
      <c r="BW83" s="18">
        <v>0</v>
      </c>
      <c r="BX83" s="18">
        <v>0</v>
      </c>
      <c r="BY83" s="18">
        <v>0</v>
      </c>
      <c r="BZ83" s="18">
        <v>0</v>
      </c>
      <c r="CA83" s="18">
        <v>0</v>
      </c>
      <c r="CB83" s="18">
        <v>0</v>
      </c>
      <c r="CC83" s="18">
        <v>0</v>
      </c>
      <c r="CD83" s="18">
        <v>0</v>
      </c>
      <c r="CE83" s="18">
        <v>0</v>
      </c>
      <c r="CF83" s="18">
        <v>0</v>
      </c>
      <c r="CG83" s="18">
        <v>0</v>
      </c>
      <c r="CH83" s="18">
        <v>0</v>
      </c>
      <c r="CI83" s="18">
        <v>0</v>
      </c>
      <c r="CJ83" s="18">
        <v>0</v>
      </c>
      <c r="CK83" s="18">
        <v>0</v>
      </c>
      <c r="CL83" s="18">
        <v>0</v>
      </c>
      <c r="CM83" s="18">
        <v>0</v>
      </c>
      <c r="CN83" s="18">
        <v>0</v>
      </c>
      <c r="CO83" s="18">
        <v>0</v>
      </c>
      <c r="CP83" s="18">
        <v>0</v>
      </c>
      <c r="CQ83" s="18">
        <v>0</v>
      </c>
      <c r="CR83" s="18">
        <v>0</v>
      </c>
      <c r="CS83" s="18">
        <v>0</v>
      </c>
      <c r="CT83" s="18">
        <v>0</v>
      </c>
      <c r="CU83" s="18">
        <v>0</v>
      </c>
      <c r="CV83" s="18">
        <v>0</v>
      </c>
      <c r="CW83" s="18">
        <v>0</v>
      </c>
      <c r="CX83" s="18">
        <v>0</v>
      </c>
      <c r="CY83" s="18">
        <v>0</v>
      </c>
      <c r="CZ83" s="18">
        <v>0</v>
      </c>
      <c r="DA83" s="18">
        <v>0</v>
      </c>
      <c r="DB83" s="18">
        <v>0</v>
      </c>
      <c r="DC83" s="18">
        <v>0</v>
      </c>
      <c r="DD83" s="18">
        <v>0</v>
      </c>
      <c r="DE83" s="18">
        <v>0</v>
      </c>
      <c r="DF83" s="18">
        <v>0</v>
      </c>
      <c r="DG83" s="18">
        <v>0</v>
      </c>
      <c r="DH83" s="18">
        <v>0</v>
      </c>
      <c r="DI83" s="18">
        <v>0</v>
      </c>
      <c r="DJ83" s="18">
        <v>0</v>
      </c>
      <c r="DK83" s="18">
        <v>0</v>
      </c>
      <c r="DL83" s="18">
        <v>0</v>
      </c>
      <c r="DM83" s="18">
        <v>0</v>
      </c>
      <c r="DN83" s="18">
        <v>0</v>
      </c>
      <c r="DO83" s="17">
        <v>0</v>
      </c>
      <c r="DP83" s="18">
        <v>0</v>
      </c>
      <c r="DQ83" s="18">
        <v>0</v>
      </c>
      <c r="DR83" s="18">
        <v>0</v>
      </c>
      <c r="DS83" s="18">
        <v>0</v>
      </c>
      <c r="DT83" s="18">
        <v>0</v>
      </c>
      <c r="DU83" s="18">
        <v>0</v>
      </c>
      <c r="DV83" s="18">
        <v>0</v>
      </c>
      <c r="DW83" s="18">
        <v>0</v>
      </c>
      <c r="DX83" s="18">
        <v>0</v>
      </c>
      <c r="DY83" s="18">
        <v>0</v>
      </c>
      <c r="DZ83" s="18">
        <v>0</v>
      </c>
      <c r="EA83" s="18">
        <v>0</v>
      </c>
      <c r="EB83" s="18">
        <v>0</v>
      </c>
      <c r="EC83" s="18">
        <v>0</v>
      </c>
      <c r="ED83" s="18">
        <v>0</v>
      </c>
      <c r="EE83" s="18">
        <v>0</v>
      </c>
      <c r="EF83" s="18">
        <v>0</v>
      </c>
      <c r="EG83" s="18">
        <v>0</v>
      </c>
      <c r="EH83" s="18">
        <v>0</v>
      </c>
      <c r="EI83" s="18">
        <v>0</v>
      </c>
      <c r="EJ83" s="18">
        <v>0</v>
      </c>
      <c r="EK83" s="18">
        <v>0</v>
      </c>
      <c r="EL83" s="18">
        <v>0</v>
      </c>
      <c r="EM83" s="18">
        <v>0</v>
      </c>
      <c r="EN83" s="18">
        <v>0</v>
      </c>
      <c r="EO83" s="18">
        <v>0</v>
      </c>
      <c r="EP83" s="18">
        <v>0</v>
      </c>
      <c r="EQ83" s="18">
        <v>0</v>
      </c>
      <c r="ER83" s="18">
        <v>0</v>
      </c>
      <c r="ES83" s="18">
        <v>0</v>
      </c>
      <c r="ET83" s="18">
        <v>0</v>
      </c>
      <c r="EU83" s="18">
        <v>0</v>
      </c>
      <c r="EV83" s="18">
        <v>0</v>
      </c>
      <c r="EW83" s="18">
        <v>0</v>
      </c>
      <c r="EX83" s="18">
        <v>0</v>
      </c>
      <c r="EY83" s="18">
        <v>0</v>
      </c>
      <c r="EZ83" s="18">
        <v>0</v>
      </c>
      <c r="FA83" s="18">
        <v>0</v>
      </c>
      <c r="FB83" s="18">
        <v>0</v>
      </c>
      <c r="FC83" s="17">
        <v>0</v>
      </c>
      <c r="FD83" s="17">
        <v>0</v>
      </c>
      <c r="FE83" s="17">
        <v>0</v>
      </c>
      <c r="FF83" s="17">
        <v>0</v>
      </c>
      <c r="FG83" s="17">
        <v>0</v>
      </c>
      <c r="FH83" s="17">
        <v>0</v>
      </c>
      <c r="FI83" s="17">
        <v>0</v>
      </c>
      <c r="FJ83" s="17">
        <v>0</v>
      </c>
      <c r="FK83" s="17">
        <v>0</v>
      </c>
      <c r="FL83" s="17">
        <v>0</v>
      </c>
      <c r="FM83" s="17">
        <v>0</v>
      </c>
      <c r="FN83" s="17">
        <v>0</v>
      </c>
      <c r="FO83" s="17">
        <v>0</v>
      </c>
      <c r="FP83" s="17">
        <v>0</v>
      </c>
      <c r="FQ83" s="17">
        <v>0</v>
      </c>
      <c r="FR83" s="17">
        <v>0</v>
      </c>
      <c r="FS83" s="17">
        <v>0</v>
      </c>
      <c r="FT83" s="17">
        <v>0</v>
      </c>
      <c r="FU83" s="17">
        <v>0</v>
      </c>
      <c r="FV83" s="17">
        <v>0</v>
      </c>
      <c r="FW83" s="17">
        <v>0</v>
      </c>
      <c r="FX83" s="17">
        <v>0</v>
      </c>
      <c r="FY83" s="17">
        <v>0</v>
      </c>
      <c r="FZ83" s="17">
        <v>0</v>
      </c>
      <c r="GA83" s="17">
        <v>0</v>
      </c>
      <c r="GB83" s="17">
        <v>0</v>
      </c>
      <c r="GC83" s="17">
        <v>0</v>
      </c>
      <c r="GD83" s="17">
        <v>0</v>
      </c>
      <c r="GE83" s="17">
        <v>0</v>
      </c>
      <c r="GF83" s="17">
        <v>0</v>
      </c>
      <c r="GG83" s="17">
        <v>0</v>
      </c>
    </row>
    <row r="84" spans="1:189" s="4" customFormat="1" ht="15.75">
      <c r="A84" s="15" t="s">
        <v>145</v>
      </c>
      <c r="B84" s="15" t="s">
        <v>146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18">
        <v>0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8">
        <v>0</v>
      </c>
      <c r="BQ84" s="18">
        <v>0</v>
      </c>
      <c r="BR84" s="18">
        <v>0</v>
      </c>
      <c r="BS84" s="18">
        <v>0</v>
      </c>
      <c r="BT84" s="18">
        <v>0</v>
      </c>
      <c r="BU84" s="18">
        <v>0</v>
      </c>
      <c r="BV84" s="18">
        <v>0</v>
      </c>
      <c r="BW84" s="18">
        <v>0</v>
      </c>
      <c r="BX84" s="18">
        <v>0</v>
      </c>
      <c r="BY84" s="18">
        <v>0</v>
      </c>
      <c r="BZ84" s="18">
        <v>0</v>
      </c>
      <c r="CA84" s="18">
        <v>0</v>
      </c>
      <c r="CB84" s="18">
        <v>0</v>
      </c>
      <c r="CC84" s="18">
        <v>0</v>
      </c>
      <c r="CD84" s="18">
        <v>0</v>
      </c>
      <c r="CE84" s="18">
        <v>0</v>
      </c>
      <c r="CF84" s="18">
        <v>0</v>
      </c>
      <c r="CG84" s="18">
        <v>0</v>
      </c>
      <c r="CH84" s="18">
        <v>0</v>
      </c>
      <c r="CI84" s="18">
        <v>0</v>
      </c>
      <c r="CJ84" s="18">
        <v>0</v>
      </c>
      <c r="CK84" s="18">
        <v>0</v>
      </c>
      <c r="CL84" s="18">
        <v>0</v>
      </c>
      <c r="CM84" s="18">
        <v>0</v>
      </c>
      <c r="CN84" s="18">
        <v>0</v>
      </c>
      <c r="CO84" s="18">
        <v>0</v>
      </c>
      <c r="CP84" s="18">
        <v>0</v>
      </c>
      <c r="CQ84" s="18">
        <v>0</v>
      </c>
      <c r="CR84" s="18">
        <v>0</v>
      </c>
      <c r="CS84" s="18">
        <v>0</v>
      </c>
      <c r="CT84" s="18">
        <v>0</v>
      </c>
      <c r="CU84" s="18">
        <v>0</v>
      </c>
      <c r="CV84" s="18">
        <v>0</v>
      </c>
      <c r="CW84" s="18">
        <v>0</v>
      </c>
      <c r="CX84" s="18">
        <v>0</v>
      </c>
      <c r="CY84" s="18">
        <v>0</v>
      </c>
      <c r="CZ84" s="18">
        <v>0</v>
      </c>
      <c r="DA84" s="18">
        <v>0</v>
      </c>
      <c r="DB84" s="18">
        <v>0</v>
      </c>
      <c r="DC84" s="18">
        <v>0</v>
      </c>
      <c r="DD84" s="18">
        <v>0</v>
      </c>
      <c r="DE84" s="18">
        <v>0</v>
      </c>
      <c r="DF84" s="18">
        <v>0</v>
      </c>
      <c r="DG84" s="18">
        <v>0</v>
      </c>
      <c r="DH84" s="18">
        <v>0</v>
      </c>
      <c r="DI84" s="18">
        <v>0</v>
      </c>
      <c r="DJ84" s="18">
        <v>0</v>
      </c>
      <c r="DK84" s="18">
        <v>0</v>
      </c>
      <c r="DL84" s="18">
        <v>0</v>
      </c>
      <c r="DM84" s="18">
        <v>0</v>
      </c>
      <c r="DN84" s="18">
        <v>0</v>
      </c>
      <c r="DO84" s="17">
        <v>0</v>
      </c>
      <c r="DP84" s="18">
        <v>0</v>
      </c>
      <c r="DQ84" s="18">
        <v>0</v>
      </c>
      <c r="DR84" s="18">
        <v>0</v>
      </c>
      <c r="DS84" s="18">
        <v>0</v>
      </c>
      <c r="DT84" s="18">
        <v>0</v>
      </c>
      <c r="DU84" s="18">
        <v>0</v>
      </c>
      <c r="DV84" s="18">
        <v>0</v>
      </c>
      <c r="DW84" s="18">
        <v>0</v>
      </c>
      <c r="DX84" s="18">
        <v>0</v>
      </c>
      <c r="DY84" s="18">
        <v>0</v>
      </c>
      <c r="DZ84" s="18">
        <v>0</v>
      </c>
      <c r="EA84" s="18">
        <v>0</v>
      </c>
      <c r="EB84" s="18">
        <v>0</v>
      </c>
      <c r="EC84" s="18">
        <v>0</v>
      </c>
      <c r="ED84" s="18">
        <v>0</v>
      </c>
      <c r="EE84" s="18">
        <v>0</v>
      </c>
      <c r="EF84" s="18">
        <v>0</v>
      </c>
      <c r="EG84" s="18">
        <v>0</v>
      </c>
      <c r="EH84" s="18">
        <v>0</v>
      </c>
      <c r="EI84" s="18">
        <v>0</v>
      </c>
      <c r="EJ84" s="18">
        <v>0</v>
      </c>
      <c r="EK84" s="18">
        <v>0</v>
      </c>
      <c r="EL84" s="18">
        <v>0</v>
      </c>
      <c r="EM84" s="18">
        <v>0</v>
      </c>
      <c r="EN84" s="18">
        <v>0</v>
      </c>
      <c r="EO84" s="18">
        <v>0</v>
      </c>
      <c r="EP84" s="18">
        <v>0</v>
      </c>
      <c r="EQ84" s="18">
        <v>0</v>
      </c>
      <c r="ER84" s="18">
        <v>0</v>
      </c>
      <c r="ES84" s="18">
        <v>0</v>
      </c>
      <c r="ET84" s="18">
        <v>0</v>
      </c>
      <c r="EU84" s="18">
        <v>0</v>
      </c>
      <c r="EV84" s="18">
        <v>0</v>
      </c>
      <c r="EW84" s="18">
        <v>0</v>
      </c>
      <c r="EX84" s="18">
        <v>0</v>
      </c>
      <c r="EY84" s="18">
        <v>0</v>
      </c>
      <c r="EZ84" s="18">
        <v>0</v>
      </c>
      <c r="FA84" s="18">
        <v>0</v>
      </c>
      <c r="FB84" s="18">
        <v>0</v>
      </c>
      <c r="FC84" s="17">
        <v>0</v>
      </c>
      <c r="FD84" s="17">
        <v>0</v>
      </c>
      <c r="FE84" s="17">
        <v>0</v>
      </c>
      <c r="FF84" s="17">
        <v>0</v>
      </c>
      <c r="FG84" s="17">
        <v>0</v>
      </c>
      <c r="FH84" s="17">
        <v>0</v>
      </c>
      <c r="FI84" s="17">
        <v>0</v>
      </c>
      <c r="FJ84" s="17">
        <v>0</v>
      </c>
      <c r="FK84" s="17">
        <v>0</v>
      </c>
      <c r="FL84" s="17">
        <v>0</v>
      </c>
      <c r="FM84" s="17">
        <v>0</v>
      </c>
      <c r="FN84" s="17">
        <v>0</v>
      </c>
      <c r="FO84" s="17">
        <v>0</v>
      </c>
      <c r="FP84" s="17">
        <v>0</v>
      </c>
      <c r="FQ84" s="17">
        <v>0</v>
      </c>
      <c r="FR84" s="17">
        <v>0</v>
      </c>
      <c r="FS84" s="17">
        <v>0</v>
      </c>
      <c r="FT84" s="17">
        <v>0</v>
      </c>
      <c r="FU84" s="17">
        <v>0</v>
      </c>
      <c r="FV84" s="17">
        <v>0</v>
      </c>
      <c r="FW84" s="17">
        <v>0</v>
      </c>
      <c r="FX84" s="17">
        <v>0</v>
      </c>
      <c r="FY84" s="17">
        <v>0</v>
      </c>
      <c r="FZ84" s="17">
        <v>0</v>
      </c>
      <c r="GA84" s="17">
        <v>0</v>
      </c>
      <c r="GB84" s="17">
        <v>0</v>
      </c>
      <c r="GC84" s="17">
        <v>0</v>
      </c>
      <c r="GD84" s="17">
        <v>0</v>
      </c>
      <c r="GE84" s="17">
        <v>0</v>
      </c>
      <c r="GF84" s="17">
        <v>0</v>
      </c>
      <c r="GG84" s="17">
        <v>0</v>
      </c>
    </row>
    <row r="85" spans="1:189" s="4" customFormat="1" ht="15.75">
      <c r="A85" s="15" t="s">
        <v>147</v>
      </c>
      <c r="B85" s="15" t="s">
        <v>148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0.0002742574542961242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0</v>
      </c>
      <c r="AL85" s="18">
        <v>0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v>0</v>
      </c>
      <c r="AS85" s="18">
        <v>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0</v>
      </c>
      <c r="BA85" s="18">
        <v>0</v>
      </c>
      <c r="BB85" s="18">
        <v>0</v>
      </c>
      <c r="BC85" s="18">
        <v>0</v>
      </c>
      <c r="BD85" s="18">
        <v>0</v>
      </c>
      <c r="BE85" s="18">
        <v>0</v>
      </c>
      <c r="BF85" s="18">
        <v>0</v>
      </c>
      <c r="BG85" s="18">
        <v>0</v>
      </c>
      <c r="BH85" s="18">
        <v>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0</v>
      </c>
      <c r="BP85" s="18">
        <v>0</v>
      </c>
      <c r="BQ85" s="18">
        <v>0</v>
      </c>
      <c r="BR85" s="18">
        <v>0</v>
      </c>
      <c r="BS85" s="18">
        <v>0</v>
      </c>
      <c r="BT85" s="18">
        <v>0</v>
      </c>
      <c r="BU85" s="18">
        <v>0</v>
      </c>
      <c r="BV85" s="18">
        <v>0</v>
      </c>
      <c r="BW85" s="18">
        <v>0</v>
      </c>
      <c r="BX85" s="18">
        <v>0</v>
      </c>
      <c r="BY85" s="18">
        <v>0</v>
      </c>
      <c r="BZ85" s="18">
        <v>0</v>
      </c>
      <c r="CA85" s="18">
        <v>0</v>
      </c>
      <c r="CB85" s="18">
        <v>0</v>
      </c>
      <c r="CC85" s="18">
        <v>0</v>
      </c>
      <c r="CD85" s="18">
        <v>0</v>
      </c>
      <c r="CE85" s="18">
        <v>0</v>
      </c>
      <c r="CF85" s="18">
        <v>0</v>
      </c>
      <c r="CG85" s="18">
        <v>0</v>
      </c>
      <c r="CH85" s="18">
        <v>0</v>
      </c>
      <c r="CI85" s="18">
        <v>0</v>
      </c>
      <c r="CJ85" s="18">
        <v>0</v>
      </c>
      <c r="CK85" s="18">
        <v>0</v>
      </c>
      <c r="CL85" s="18">
        <v>0</v>
      </c>
      <c r="CM85" s="18">
        <v>0</v>
      </c>
      <c r="CN85" s="18">
        <v>0</v>
      </c>
      <c r="CO85" s="18">
        <v>0</v>
      </c>
      <c r="CP85" s="18">
        <v>0</v>
      </c>
      <c r="CQ85" s="18">
        <v>0</v>
      </c>
      <c r="CR85" s="18">
        <v>0</v>
      </c>
      <c r="CS85" s="18">
        <v>0</v>
      </c>
      <c r="CT85" s="18">
        <v>0</v>
      </c>
      <c r="CU85" s="18">
        <v>0</v>
      </c>
      <c r="CV85" s="18">
        <v>0</v>
      </c>
      <c r="CW85" s="18">
        <v>0</v>
      </c>
      <c r="CX85" s="18">
        <v>0.0049867344748190075</v>
      </c>
      <c r="CY85" s="18">
        <v>0</v>
      </c>
      <c r="CZ85" s="18">
        <v>0</v>
      </c>
      <c r="DA85" s="18">
        <v>0</v>
      </c>
      <c r="DB85" s="18">
        <v>0</v>
      </c>
      <c r="DC85" s="18">
        <v>0</v>
      </c>
      <c r="DD85" s="18">
        <v>0</v>
      </c>
      <c r="DE85" s="18">
        <v>0</v>
      </c>
      <c r="DF85" s="18">
        <v>0</v>
      </c>
      <c r="DG85" s="18">
        <v>0</v>
      </c>
      <c r="DH85" s="18">
        <v>0</v>
      </c>
      <c r="DI85" s="18">
        <v>0</v>
      </c>
      <c r="DJ85" s="18">
        <v>0</v>
      </c>
      <c r="DK85" s="18">
        <v>0</v>
      </c>
      <c r="DL85" s="18">
        <v>0</v>
      </c>
      <c r="DM85" s="18">
        <v>0</v>
      </c>
      <c r="DN85" s="18">
        <v>0</v>
      </c>
      <c r="DO85" s="17">
        <v>0</v>
      </c>
      <c r="DP85" s="18">
        <v>0</v>
      </c>
      <c r="DQ85" s="18">
        <v>0</v>
      </c>
      <c r="DR85" s="18">
        <v>0</v>
      </c>
      <c r="DS85" s="18">
        <v>0</v>
      </c>
      <c r="DT85" s="18">
        <v>0</v>
      </c>
      <c r="DU85" s="18">
        <v>0</v>
      </c>
      <c r="DV85" s="18">
        <v>0</v>
      </c>
      <c r="DW85" s="18">
        <v>0</v>
      </c>
      <c r="DX85" s="18">
        <v>0</v>
      </c>
      <c r="DY85" s="18">
        <v>0</v>
      </c>
      <c r="DZ85" s="18">
        <v>0</v>
      </c>
      <c r="EA85" s="18">
        <v>0</v>
      </c>
      <c r="EB85" s="18">
        <v>0</v>
      </c>
      <c r="EC85" s="18">
        <v>0</v>
      </c>
      <c r="ED85" s="18">
        <v>0</v>
      </c>
      <c r="EE85" s="18">
        <v>0</v>
      </c>
      <c r="EF85" s="18">
        <v>0</v>
      </c>
      <c r="EG85" s="18">
        <v>0</v>
      </c>
      <c r="EH85" s="18">
        <v>0</v>
      </c>
      <c r="EI85" s="18">
        <v>0</v>
      </c>
      <c r="EJ85" s="18">
        <v>0</v>
      </c>
      <c r="EK85" s="18">
        <v>0</v>
      </c>
      <c r="EL85" s="18">
        <v>0</v>
      </c>
      <c r="EM85" s="18">
        <v>0</v>
      </c>
      <c r="EN85" s="18">
        <v>0</v>
      </c>
      <c r="EO85" s="18">
        <v>0</v>
      </c>
      <c r="EP85" s="18">
        <v>0</v>
      </c>
      <c r="EQ85" s="18">
        <v>0</v>
      </c>
      <c r="ER85" s="18">
        <v>0</v>
      </c>
      <c r="ES85" s="18">
        <v>0</v>
      </c>
      <c r="ET85" s="18">
        <v>0</v>
      </c>
      <c r="EU85" s="18">
        <v>0</v>
      </c>
      <c r="EV85" s="18">
        <v>0</v>
      </c>
      <c r="EW85" s="18">
        <v>0</v>
      </c>
      <c r="EX85" s="18">
        <v>0</v>
      </c>
      <c r="EY85" s="18">
        <v>0</v>
      </c>
      <c r="EZ85" s="18">
        <v>0</v>
      </c>
      <c r="FA85" s="18">
        <v>0</v>
      </c>
      <c r="FB85" s="18">
        <v>0</v>
      </c>
      <c r="FC85" s="17">
        <v>0</v>
      </c>
      <c r="FD85" s="17">
        <v>0</v>
      </c>
      <c r="FE85" s="17">
        <v>0</v>
      </c>
      <c r="FF85" s="17">
        <v>0</v>
      </c>
      <c r="FG85" s="17">
        <v>0</v>
      </c>
      <c r="FH85" s="17">
        <v>0</v>
      </c>
      <c r="FI85" s="17">
        <v>0</v>
      </c>
      <c r="FJ85" s="17">
        <v>0</v>
      </c>
      <c r="FK85" s="17">
        <v>0</v>
      </c>
      <c r="FL85" s="17">
        <v>0</v>
      </c>
      <c r="FM85" s="17">
        <v>0</v>
      </c>
      <c r="FN85" s="17">
        <v>0</v>
      </c>
      <c r="FO85" s="17">
        <v>0</v>
      </c>
      <c r="FP85" s="17">
        <v>0</v>
      </c>
      <c r="FQ85" s="17">
        <v>0</v>
      </c>
      <c r="FR85" s="17">
        <v>0</v>
      </c>
      <c r="FS85" s="17">
        <v>0</v>
      </c>
      <c r="FT85" s="17">
        <v>0</v>
      </c>
      <c r="FU85" s="17">
        <v>0</v>
      </c>
      <c r="FV85" s="17">
        <v>0</v>
      </c>
      <c r="FW85" s="17">
        <v>0</v>
      </c>
      <c r="FX85" s="17">
        <v>0</v>
      </c>
      <c r="FY85" s="17">
        <v>0</v>
      </c>
      <c r="FZ85" s="17">
        <v>0</v>
      </c>
      <c r="GA85" s="17">
        <v>0</v>
      </c>
      <c r="GB85" s="17">
        <v>0</v>
      </c>
      <c r="GC85" s="17">
        <v>0</v>
      </c>
      <c r="GD85" s="17">
        <v>0</v>
      </c>
      <c r="GE85" s="17">
        <v>0</v>
      </c>
      <c r="GF85" s="17">
        <v>0</v>
      </c>
      <c r="GG85" s="17">
        <v>0</v>
      </c>
    </row>
    <row r="86" spans="1:189" s="4" customFormat="1" ht="15.75">
      <c r="A86" s="15" t="s">
        <v>149</v>
      </c>
      <c r="B86" s="15" t="s">
        <v>150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18">
        <v>0</v>
      </c>
      <c r="AM86" s="18">
        <v>0</v>
      </c>
      <c r="AN86" s="18">
        <v>0</v>
      </c>
      <c r="AO86" s="18">
        <v>0</v>
      </c>
      <c r="AP86" s="18">
        <v>0</v>
      </c>
      <c r="AQ86" s="18">
        <v>0</v>
      </c>
      <c r="AR86" s="18">
        <v>0</v>
      </c>
      <c r="AS86" s="18">
        <v>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0</v>
      </c>
      <c r="BA86" s="18">
        <v>0</v>
      </c>
      <c r="BB86" s="18">
        <v>0</v>
      </c>
      <c r="BC86" s="18">
        <v>0</v>
      </c>
      <c r="BD86" s="18">
        <v>0</v>
      </c>
      <c r="BE86" s="18">
        <v>0</v>
      </c>
      <c r="BF86" s="18">
        <v>0</v>
      </c>
      <c r="BG86" s="18">
        <v>0</v>
      </c>
      <c r="BH86" s="18">
        <v>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0</v>
      </c>
      <c r="BP86" s="18">
        <v>0</v>
      </c>
      <c r="BQ86" s="18">
        <v>0</v>
      </c>
      <c r="BR86" s="18">
        <v>0</v>
      </c>
      <c r="BS86" s="18">
        <v>0</v>
      </c>
      <c r="BT86" s="18">
        <v>0</v>
      </c>
      <c r="BU86" s="18">
        <v>0</v>
      </c>
      <c r="BV86" s="18">
        <v>0.011856356039272547</v>
      </c>
      <c r="BW86" s="18">
        <v>0</v>
      </c>
      <c r="BX86" s="18">
        <v>0</v>
      </c>
      <c r="BY86" s="18">
        <v>0</v>
      </c>
      <c r="BZ86" s="18">
        <v>0</v>
      </c>
      <c r="CA86" s="18">
        <v>0</v>
      </c>
      <c r="CB86" s="18">
        <v>0</v>
      </c>
      <c r="CC86" s="18">
        <v>0</v>
      </c>
      <c r="CD86" s="18">
        <v>0</v>
      </c>
      <c r="CE86" s="18">
        <v>0</v>
      </c>
      <c r="CF86" s="18">
        <v>0</v>
      </c>
      <c r="CG86" s="18">
        <v>0</v>
      </c>
      <c r="CH86" s="18">
        <v>0</v>
      </c>
      <c r="CI86" s="18">
        <v>0</v>
      </c>
      <c r="CJ86" s="18">
        <v>0</v>
      </c>
      <c r="CK86" s="18">
        <v>0</v>
      </c>
      <c r="CL86" s="18">
        <v>0</v>
      </c>
      <c r="CM86" s="18">
        <v>0</v>
      </c>
      <c r="CN86" s="18">
        <v>0</v>
      </c>
      <c r="CO86" s="18">
        <v>0</v>
      </c>
      <c r="CP86" s="18">
        <v>0</v>
      </c>
      <c r="CQ86" s="18">
        <v>0</v>
      </c>
      <c r="CR86" s="18">
        <v>0</v>
      </c>
      <c r="CS86" s="18">
        <v>0</v>
      </c>
      <c r="CT86" s="18">
        <v>0</v>
      </c>
      <c r="CU86" s="18">
        <v>0</v>
      </c>
      <c r="CV86" s="18">
        <v>0</v>
      </c>
      <c r="CW86" s="18">
        <v>0</v>
      </c>
      <c r="CX86" s="18">
        <v>0</v>
      </c>
      <c r="CY86" s="18">
        <v>0</v>
      </c>
      <c r="CZ86" s="18">
        <v>0</v>
      </c>
      <c r="DA86" s="18">
        <v>0</v>
      </c>
      <c r="DB86" s="18">
        <v>0</v>
      </c>
      <c r="DC86" s="18">
        <v>0</v>
      </c>
      <c r="DD86" s="18">
        <v>0</v>
      </c>
      <c r="DE86" s="18">
        <v>0</v>
      </c>
      <c r="DF86" s="18">
        <v>0</v>
      </c>
      <c r="DG86" s="18">
        <v>0</v>
      </c>
      <c r="DH86" s="18">
        <v>0</v>
      </c>
      <c r="DI86" s="18">
        <v>0</v>
      </c>
      <c r="DJ86" s="18">
        <v>0</v>
      </c>
      <c r="DK86" s="18">
        <v>0</v>
      </c>
      <c r="DL86" s="18">
        <v>0</v>
      </c>
      <c r="DM86" s="18">
        <v>0</v>
      </c>
      <c r="DN86" s="18">
        <v>0</v>
      </c>
      <c r="DO86" s="17">
        <v>0</v>
      </c>
      <c r="DP86" s="18">
        <v>0</v>
      </c>
      <c r="DQ86" s="18">
        <v>0</v>
      </c>
      <c r="DR86" s="18">
        <v>0</v>
      </c>
      <c r="DS86" s="18">
        <v>0</v>
      </c>
      <c r="DT86" s="18">
        <v>0</v>
      </c>
      <c r="DU86" s="18">
        <v>0</v>
      </c>
      <c r="DV86" s="18">
        <v>0</v>
      </c>
      <c r="DW86" s="18">
        <v>0</v>
      </c>
      <c r="DX86" s="18">
        <v>0</v>
      </c>
      <c r="DY86" s="18">
        <v>0</v>
      </c>
      <c r="DZ86" s="18">
        <v>0</v>
      </c>
      <c r="EA86" s="18">
        <v>0</v>
      </c>
      <c r="EB86" s="18">
        <v>0</v>
      </c>
      <c r="EC86" s="18">
        <v>0</v>
      </c>
      <c r="ED86" s="18">
        <v>0</v>
      </c>
      <c r="EE86" s="18">
        <v>0</v>
      </c>
      <c r="EF86" s="18">
        <v>0</v>
      </c>
      <c r="EG86" s="18">
        <v>0</v>
      </c>
      <c r="EH86" s="18">
        <v>0</v>
      </c>
      <c r="EI86" s="18">
        <v>0</v>
      </c>
      <c r="EJ86" s="18">
        <v>0</v>
      </c>
      <c r="EK86" s="18">
        <v>0</v>
      </c>
      <c r="EL86" s="18">
        <v>0</v>
      </c>
      <c r="EM86" s="18">
        <v>0</v>
      </c>
      <c r="EN86" s="18">
        <v>0</v>
      </c>
      <c r="EO86" s="18">
        <v>0</v>
      </c>
      <c r="EP86" s="18">
        <v>0</v>
      </c>
      <c r="EQ86" s="18">
        <v>0</v>
      </c>
      <c r="ER86" s="18">
        <v>0</v>
      </c>
      <c r="ES86" s="18">
        <v>0</v>
      </c>
      <c r="ET86" s="18">
        <v>0</v>
      </c>
      <c r="EU86" s="18">
        <v>0</v>
      </c>
      <c r="EV86" s="18">
        <v>0</v>
      </c>
      <c r="EW86" s="18">
        <v>0</v>
      </c>
      <c r="EX86" s="18">
        <v>0</v>
      </c>
      <c r="EY86" s="18">
        <v>0</v>
      </c>
      <c r="EZ86" s="18">
        <v>0</v>
      </c>
      <c r="FA86" s="18">
        <v>0</v>
      </c>
      <c r="FB86" s="18">
        <v>0</v>
      </c>
      <c r="FC86" s="17">
        <v>0</v>
      </c>
      <c r="FD86" s="17">
        <v>0</v>
      </c>
      <c r="FE86" s="17">
        <v>0</v>
      </c>
      <c r="FF86" s="17">
        <v>0</v>
      </c>
      <c r="FG86" s="17">
        <v>0</v>
      </c>
      <c r="FH86" s="17">
        <v>0</v>
      </c>
      <c r="FI86" s="17">
        <v>0</v>
      </c>
      <c r="FJ86" s="17">
        <v>0</v>
      </c>
      <c r="FK86" s="17">
        <v>0</v>
      </c>
      <c r="FL86" s="17">
        <v>0</v>
      </c>
      <c r="FM86" s="17">
        <v>0</v>
      </c>
      <c r="FN86" s="17">
        <v>0</v>
      </c>
      <c r="FO86" s="17">
        <v>0</v>
      </c>
      <c r="FP86" s="17">
        <v>0</v>
      </c>
      <c r="FQ86" s="17">
        <v>0</v>
      </c>
      <c r="FR86" s="17">
        <v>0</v>
      </c>
      <c r="FS86" s="17">
        <v>0</v>
      </c>
      <c r="FT86" s="17">
        <v>0</v>
      </c>
      <c r="FU86" s="17">
        <v>0</v>
      </c>
      <c r="FV86" s="17">
        <v>0</v>
      </c>
      <c r="FW86" s="17">
        <v>0</v>
      </c>
      <c r="FX86" s="17">
        <v>0</v>
      </c>
      <c r="FY86" s="17">
        <v>0</v>
      </c>
      <c r="FZ86" s="17">
        <v>0</v>
      </c>
      <c r="GA86" s="17">
        <v>0</v>
      </c>
      <c r="GB86" s="17">
        <v>0</v>
      </c>
      <c r="GC86" s="17">
        <v>0</v>
      </c>
      <c r="GD86" s="17">
        <v>0</v>
      </c>
      <c r="GE86" s="17">
        <v>0</v>
      </c>
      <c r="GF86" s="17">
        <v>0</v>
      </c>
      <c r="GG86" s="17">
        <v>0</v>
      </c>
    </row>
    <row r="87" spans="1:189" s="4" customFormat="1" ht="15.75">
      <c r="A87" s="15" t="s">
        <v>151</v>
      </c>
      <c r="B87" s="15" t="s">
        <v>152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18">
        <v>0</v>
      </c>
      <c r="AM87" s="18">
        <v>0</v>
      </c>
      <c r="AN87" s="18">
        <v>0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8">
        <v>0</v>
      </c>
      <c r="BQ87" s="18">
        <v>0</v>
      </c>
      <c r="BR87" s="18">
        <v>0</v>
      </c>
      <c r="BS87" s="18">
        <v>0</v>
      </c>
      <c r="BT87" s="18">
        <v>0</v>
      </c>
      <c r="BU87" s="18">
        <v>0</v>
      </c>
      <c r="BV87" s="18">
        <v>0</v>
      </c>
      <c r="BW87" s="18">
        <v>0</v>
      </c>
      <c r="BX87" s="18">
        <v>0</v>
      </c>
      <c r="BY87" s="18">
        <v>0</v>
      </c>
      <c r="BZ87" s="18">
        <v>0</v>
      </c>
      <c r="CA87" s="18">
        <v>0</v>
      </c>
      <c r="CB87" s="18">
        <v>0</v>
      </c>
      <c r="CC87" s="18">
        <v>0</v>
      </c>
      <c r="CD87" s="18">
        <v>0</v>
      </c>
      <c r="CE87" s="18">
        <v>0</v>
      </c>
      <c r="CF87" s="18">
        <v>0</v>
      </c>
      <c r="CG87" s="18">
        <v>0</v>
      </c>
      <c r="CH87" s="18">
        <v>0</v>
      </c>
      <c r="CI87" s="18">
        <v>0</v>
      </c>
      <c r="CJ87" s="18">
        <v>0</v>
      </c>
      <c r="CK87" s="18">
        <v>0</v>
      </c>
      <c r="CL87" s="18">
        <v>0</v>
      </c>
      <c r="CM87" s="18">
        <v>0</v>
      </c>
      <c r="CN87" s="18">
        <v>0</v>
      </c>
      <c r="CO87" s="18">
        <v>0</v>
      </c>
      <c r="CP87" s="18">
        <v>0</v>
      </c>
      <c r="CQ87" s="18">
        <v>0</v>
      </c>
      <c r="CR87" s="18">
        <v>0</v>
      </c>
      <c r="CS87" s="18">
        <v>0</v>
      </c>
      <c r="CT87" s="18">
        <v>0</v>
      </c>
      <c r="CU87" s="18">
        <v>0</v>
      </c>
      <c r="CV87" s="18">
        <v>0</v>
      </c>
      <c r="CW87" s="18">
        <v>0</v>
      </c>
      <c r="CX87" s="18">
        <v>0</v>
      </c>
      <c r="CY87" s="18">
        <v>0</v>
      </c>
      <c r="CZ87" s="18">
        <v>0</v>
      </c>
      <c r="DA87" s="18">
        <v>0</v>
      </c>
      <c r="DB87" s="18">
        <v>0</v>
      </c>
      <c r="DC87" s="18">
        <v>0</v>
      </c>
      <c r="DD87" s="18">
        <v>0</v>
      </c>
      <c r="DE87" s="18">
        <v>0</v>
      </c>
      <c r="DF87" s="18">
        <v>0</v>
      </c>
      <c r="DG87" s="18">
        <v>0</v>
      </c>
      <c r="DH87" s="18">
        <v>0</v>
      </c>
      <c r="DI87" s="18">
        <v>0</v>
      </c>
      <c r="DJ87" s="18">
        <v>0</v>
      </c>
      <c r="DK87" s="18">
        <v>0</v>
      </c>
      <c r="DL87" s="18">
        <v>0</v>
      </c>
      <c r="DM87" s="18">
        <v>0</v>
      </c>
      <c r="DN87" s="18">
        <v>0</v>
      </c>
      <c r="DO87" s="17">
        <v>0</v>
      </c>
      <c r="DP87" s="18">
        <v>0</v>
      </c>
      <c r="DQ87" s="18">
        <v>0</v>
      </c>
      <c r="DR87" s="18">
        <v>0</v>
      </c>
      <c r="DS87" s="18">
        <v>0</v>
      </c>
      <c r="DT87" s="18">
        <v>0</v>
      </c>
      <c r="DU87" s="18">
        <v>0</v>
      </c>
      <c r="DV87" s="18">
        <v>0</v>
      </c>
      <c r="DW87" s="18">
        <v>0</v>
      </c>
      <c r="DX87" s="18">
        <v>0</v>
      </c>
      <c r="DY87" s="18">
        <v>0</v>
      </c>
      <c r="DZ87" s="18">
        <v>0</v>
      </c>
      <c r="EA87" s="18">
        <v>0</v>
      </c>
      <c r="EB87" s="18">
        <v>0</v>
      </c>
      <c r="EC87" s="18">
        <v>0</v>
      </c>
      <c r="ED87" s="18">
        <v>0</v>
      </c>
      <c r="EE87" s="18">
        <v>0</v>
      </c>
      <c r="EF87" s="18">
        <v>0</v>
      </c>
      <c r="EG87" s="18">
        <v>0</v>
      </c>
      <c r="EH87" s="18">
        <v>0</v>
      </c>
      <c r="EI87" s="18">
        <v>0</v>
      </c>
      <c r="EJ87" s="18">
        <v>0</v>
      </c>
      <c r="EK87" s="18">
        <v>0</v>
      </c>
      <c r="EL87" s="18">
        <v>0</v>
      </c>
      <c r="EM87" s="18">
        <v>0</v>
      </c>
      <c r="EN87" s="18">
        <v>0</v>
      </c>
      <c r="EO87" s="18">
        <v>0</v>
      </c>
      <c r="EP87" s="18">
        <v>0</v>
      </c>
      <c r="EQ87" s="18">
        <v>0</v>
      </c>
      <c r="ER87" s="18">
        <v>0</v>
      </c>
      <c r="ES87" s="18">
        <v>0</v>
      </c>
      <c r="ET87" s="18">
        <v>0</v>
      </c>
      <c r="EU87" s="18">
        <v>0</v>
      </c>
      <c r="EV87" s="18">
        <v>0</v>
      </c>
      <c r="EW87" s="18">
        <v>0</v>
      </c>
      <c r="EX87" s="18">
        <v>0</v>
      </c>
      <c r="EY87" s="18">
        <v>0</v>
      </c>
      <c r="EZ87" s="18">
        <v>0</v>
      </c>
      <c r="FA87" s="18">
        <v>0</v>
      </c>
      <c r="FB87" s="18">
        <v>0</v>
      </c>
      <c r="FC87" s="17">
        <v>0</v>
      </c>
      <c r="FD87" s="17">
        <v>0</v>
      </c>
      <c r="FE87" s="17">
        <v>0</v>
      </c>
      <c r="FF87" s="17">
        <v>0</v>
      </c>
      <c r="FG87" s="17">
        <v>0</v>
      </c>
      <c r="FH87" s="17">
        <v>0</v>
      </c>
      <c r="FI87" s="17">
        <v>0</v>
      </c>
      <c r="FJ87" s="17">
        <v>0</v>
      </c>
      <c r="FK87" s="17">
        <v>0</v>
      </c>
      <c r="FL87" s="17">
        <v>0</v>
      </c>
      <c r="FM87" s="17">
        <v>0</v>
      </c>
      <c r="FN87" s="17">
        <v>0</v>
      </c>
      <c r="FO87" s="17">
        <v>0</v>
      </c>
      <c r="FP87" s="17">
        <v>0</v>
      </c>
      <c r="FQ87" s="17">
        <v>0</v>
      </c>
      <c r="FR87" s="17">
        <v>0</v>
      </c>
      <c r="FS87" s="17">
        <v>0</v>
      </c>
      <c r="FT87" s="17">
        <v>0</v>
      </c>
      <c r="FU87" s="17">
        <v>0</v>
      </c>
      <c r="FV87" s="17">
        <v>0</v>
      </c>
      <c r="FW87" s="17">
        <v>0</v>
      </c>
      <c r="FX87" s="17">
        <v>0</v>
      </c>
      <c r="FY87" s="17">
        <v>0</v>
      </c>
      <c r="FZ87" s="17">
        <v>0</v>
      </c>
      <c r="GA87" s="17">
        <v>0</v>
      </c>
      <c r="GB87" s="17">
        <v>0</v>
      </c>
      <c r="GC87" s="17">
        <v>0</v>
      </c>
      <c r="GD87" s="17">
        <v>0</v>
      </c>
      <c r="GE87" s="17">
        <v>0</v>
      </c>
      <c r="GF87" s="17">
        <v>0</v>
      </c>
      <c r="GG87" s="17">
        <v>0</v>
      </c>
    </row>
    <row r="88" spans="1:189" s="4" customFormat="1" ht="15.75">
      <c r="A88" s="15" t="s">
        <v>153</v>
      </c>
      <c r="B88" s="15" t="s">
        <v>154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18">
        <v>0</v>
      </c>
      <c r="AM88" s="18">
        <v>0</v>
      </c>
      <c r="AN88" s="18">
        <v>0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8">
        <v>0</v>
      </c>
      <c r="BQ88" s="18">
        <v>0</v>
      </c>
      <c r="BR88" s="18">
        <v>0</v>
      </c>
      <c r="BS88" s="18">
        <v>0</v>
      </c>
      <c r="BT88" s="18">
        <v>0</v>
      </c>
      <c r="BU88" s="18">
        <v>0</v>
      </c>
      <c r="BV88" s="18">
        <v>0</v>
      </c>
      <c r="BW88" s="18">
        <v>0</v>
      </c>
      <c r="BX88" s="18">
        <v>0</v>
      </c>
      <c r="BY88" s="18">
        <v>0</v>
      </c>
      <c r="BZ88" s="18">
        <v>0</v>
      </c>
      <c r="CA88" s="18">
        <v>0</v>
      </c>
      <c r="CB88" s="18">
        <v>0</v>
      </c>
      <c r="CC88" s="18">
        <v>0</v>
      </c>
      <c r="CD88" s="18">
        <v>0</v>
      </c>
      <c r="CE88" s="18">
        <v>0</v>
      </c>
      <c r="CF88" s="18">
        <v>0</v>
      </c>
      <c r="CG88" s="18">
        <v>0</v>
      </c>
      <c r="CH88" s="18">
        <v>0</v>
      </c>
      <c r="CI88" s="18">
        <v>0</v>
      </c>
      <c r="CJ88" s="18">
        <v>0</v>
      </c>
      <c r="CK88" s="18">
        <v>0</v>
      </c>
      <c r="CL88" s="18">
        <v>0</v>
      </c>
      <c r="CM88" s="18">
        <v>0</v>
      </c>
      <c r="CN88" s="18">
        <v>0</v>
      </c>
      <c r="CO88" s="18">
        <v>0</v>
      </c>
      <c r="CP88" s="18">
        <v>0</v>
      </c>
      <c r="CQ88" s="18">
        <v>0</v>
      </c>
      <c r="CR88" s="18">
        <v>0</v>
      </c>
      <c r="CS88" s="18">
        <v>0</v>
      </c>
      <c r="CT88" s="18">
        <v>0</v>
      </c>
      <c r="CU88" s="18">
        <v>0</v>
      </c>
      <c r="CV88" s="18">
        <v>0</v>
      </c>
      <c r="CW88" s="18">
        <v>0</v>
      </c>
      <c r="CX88" s="18">
        <v>0</v>
      </c>
      <c r="CY88" s="18">
        <v>0</v>
      </c>
      <c r="CZ88" s="18">
        <v>0</v>
      </c>
      <c r="DA88" s="18">
        <v>0</v>
      </c>
      <c r="DB88" s="18">
        <v>0</v>
      </c>
      <c r="DC88" s="18">
        <v>0</v>
      </c>
      <c r="DD88" s="18">
        <v>0</v>
      </c>
      <c r="DE88" s="18">
        <v>0</v>
      </c>
      <c r="DF88" s="18">
        <v>0</v>
      </c>
      <c r="DG88" s="18">
        <v>0</v>
      </c>
      <c r="DH88" s="18">
        <v>0</v>
      </c>
      <c r="DI88" s="18">
        <v>0</v>
      </c>
      <c r="DJ88" s="18">
        <v>0</v>
      </c>
      <c r="DK88" s="18">
        <v>0</v>
      </c>
      <c r="DL88" s="18">
        <v>0</v>
      </c>
      <c r="DM88" s="18">
        <v>0</v>
      </c>
      <c r="DN88" s="18">
        <v>0</v>
      </c>
      <c r="DO88" s="17">
        <v>0</v>
      </c>
      <c r="DP88" s="18">
        <v>0</v>
      </c>
      <c r="DQ88" s="18">
        <v>0</v>
      </c>
      <c r="DR88" s="18">
        <v>0</v>
      </c>
      <c r="DS88" s="18">
        <v>0</v>
      </c>
      <c r="DT88" s="18">
        <v>0</v>
      </c>
      <c r="DU88" s="18">
        <v>0</v>
      </c>
      <c r="DV88" s="18">
        <v>0</v>
      </c>
      <c r="DW88" s="18">
        <v>0</v>
      </c>
      <c r="DX88" s="18">
        <v>0</v>
      </c>
      <c r="DY88" s="18">
        <v>0</v>
      </c>
      <c r="DZ88" s="18">
        <v>0</v>
      </c>
      <c r="EA88" s="18">
        <v>0</v>
      </c>
      <c r="EB88" s="18">
        <v>0</v>
      </c>
      <c r="EC88" s="18">
        <v>0</v>
      </c>
      <c r="ED88" s="18">
        <v>0</v>
      </c>
      <c r="EE88" s="18">
        <v>0</v>
      </c>
      <c r="EF88" s="18">
        <v>0</v>
      </c>
      <c r="EG88" s="18">
        <v>0</v>
      </c>
      <c r="EH88" s="18">
        <v>0</v>
      </c>
      <c r="EI88" s="18">
        <v>0</v>
      </c>
      <c r="EJ88" s="18">
        <v>0</v>
      </c>
      <c r="EK88" s="18">
        <v>0</v>
      </c>
      <c r="EL88" s="18">
        <v>0</v>
      </c>
      <c r="EM88" s="18">
        <v>0</v>
      </c>
      <c r="EN88" s="18">
        <v>0</v>
      </c>
      <c r="EO88" s="18">
        <v>0</v>
      </c>
      <c r="EP88" s="18">
        <v>0</v>
      </c>
      <c r="EQ88" s="18">
        <v>0</v>
      </c>
      <c r="ER88" s="18">
        <v>0</v>
      </c>
      <c r="ES88" s="18">
        <v>0</v>
      </c>
      <c r="ET88" s="18">
        <v>0</v>
      </c>
      <c r="EU88" s="18">
        <v>0</v>
      </c>
      <c r="EV88" s="18">
        <v>0</v>
      </c>
      <c r="EW88" s="18">
        <v>0</v>
      </c>
      <c r="EX88" s="18">
        <v>0</v>
      </c>
      <c r="EY88" s="18">
        <v>0</v>
      </c>
      <c r="EZ88" s="18">
        <v>0</v>
      </c>
      <c r="FA88" s="18">
        <v>0</v>
      </c>
      <c r="FB88" s="18">
        <v>0</v>
      </c>
      <c r="FC88" s="17">
        <v>0</v>
      </c>
      <c r="FD88" s="17">
        <v>0</v>
      </c>
      <c r="FE88" s="17">
        <v>0</v>
      </c>
      <c r="FF88" s="17">
        <v>0</v>
      </c>
      <c r="FG88" s="17">
        <v>0</v>
      </c>
      <c r="FH88" s="17">
        <v>0</v>
      </c>
      <c r="FI88" s="17">
        <v>0</v>
      </c>
      <c r="FJ88" s="17">
        <v>0</v>
      </c>
      <c r="FK88" s="17">
        <v>0</v>
      </c>
      <c r="FL88" s="17">
        <v>0</v>
      </c>
      <c r="FM88" s="17">
        <v>0</v>
      </c>
      <c r="FN88" s="17">
        <v>0</v>
      </c>
      <c r="FO88" s="17">
        <v>0</v>
      </c>
      <c r="FP88" s="17">
        <v>0</v>
      </c>
      <c r="FQ88" s="17">
        <v>0</v>
      </c>
      <c r="FR88" s="17">
        <v>0</v>
      </c>
      <c r="FS88" s="17">
        <v>0</v>
      </c>
      <c r="FT88" s="17">
        <v>0</v>
      </c>
      <c r="FU88" s="17">
        <v>0</v>
      </c>
      <c r="FV88" s="17">
        <v>0</v>
      </c>
      <c r="FW88" s="17">
        <v>0</v>
      </c>
      <c r="FX88" s="17">
        <v>0</v>
      </c>
      <c r="FY88" s="17">
        <v>0</v>
      </c>
      <c r="FZ88" s="17">
        <v>0</v>
      </c>
      <c r="GA88" s="17">
        <v>0</v>
      </c>
      <c r="GB88" s="17">
        <v>0</v>
      </c>
      <c r="GC88" s="17">
        <v>0</v>
      </c>
      <c r="GD88" s="17">
        <v>0</v>
      </c>
      <c r="GE88" s="17">
        <v>0</v>
      </c>
      <c r="GF88" s="17">
        <v>0</v>
      </c>
      <c r="GG88" s="17">
        <v>0</v>
      </c>
    </row>
    <row r="89" spans="1:189" s="4" customFormat="1" ht="15.75">
      <c r="A89" s="15" t="s">
        <v>155</v>
      </c>
      <c r="B89" s="15" t="s">
        <v>156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0</v>
      </c>
      <c r="AL89" s="18">
        <v>0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8">
        <v>0</v>
      </c>
      <c r="BQ89" s="18">
        <v>0</v>
      </c>
      <c r="BR89" s="18">
        <v>0</v>
      </c>
      <c r="BS89" s="18">
        <v>0</v>
      </c>
      <c r="BT89" s="18">
        <v>0</v>
      </c>
      <c r="BU89" s="18">
        <v>0</v>
      </c>
      <c r="BV89" s="18">
        <v>0</v>
      </c>
      <c r="BW89" s="18">
        <v>0</v>
      </c>
      <c r="BX89" s="18">
        <v>0</v>
      </c>
      <c r="BY89" s="18">
        <v>0</v>
      </c>
      <c r="BZ89" s="18">
        <v>0</v>
      </c>
      <c r="CA89" s="18">
        <v>0</v>
      </c>
      <c r="CB89" s="18">
        <v>0</v>
      </c>
      <c r="CC89" s="18">
        <v>0</v>
      </c>
      <c r="CD89" s="18">
        <v>0</v>
      </c>
      <c r="CE89" s="18">
        <v>0</v>
      </c>
      <c r="CF89" s="18">
        <v>0</v>
      </c>
      <c r="CG89" s="18">
        <v>0</v>
      </c>
      <c r="CH89" s="18">
        <v>0</v>
      </c>
      <c r="CI89" s="18">
        <v>0</v>
      </c>
      <c r="CJ89" s="18">
        <v>0</v>
      </c>
      <c r="CK89" s="18">
        <v>0</v>
      </c>
      <c r="CL89" s="18">
        <v>0</v>
      </c>
      <c r="CM89" s="18">
        <v>0</v>
      </c>
      <c r="CN89" s="18">
        <v>0</v>
      </c>
      <c r="CO89" s="18">
        <v>0</v>
      </c>
      <c r="CP89" s="18">
        <v>0</v>
      </c>
      <c r="CQ89" s="18">
        <v>0</v>
      </c>
      <c r="CR89" s="18">
        <v>0</v>
      </c>
      <c r="CS89" s="18">
        <v>0</v>
      </c>
      <c r="CT89" s="18">
        <v>0</v>
      </c>
      <c r="CU89" s="18">
        <v>0</v>
      </c>
      <c r="CV89" s="18">
        <v>0</v>
      </c>
      <c r="CW89" s="18">
        <v>0</v>
      </c>
      <c r="CX89" s="18">
        <v>0</v>
      </c>
      <c r="CY89" s="18">
        <v>0</v>
      </c>
      <c r="CZ89" s="18">
        <v>0</v>
      </c>
      <c r="DA89" s="18">
        <v>0</v>
      </c>
      <c r="DB89" s="18">
        <v>0</v>
      </c>
      <c r="DC89" s="18">
        <v>0</v>
      </c>
      <c r="DD89" s="18">
        <v>0.004106216378060294</v>
      </c>
      <c r="DE89" s="18">
        <v>0</v>
      </c>
      <c r="DF89" s="18">
        <v>0</v>
      </c>
      <c r="DG89" s="18">
        <v>0</v>
      </c>
      <c r="DH89" s="18">
        <v>0</v>
      </c>
      <c r="DI89" s="18">
        <v>0</v>
      </c>
      <c r="DJ89" s="18">
        <v>0</v>
      </c>
      <c r="DK89" s="18">
        <v>0</v>
      </c>
      <c r="DL89" s="18">
        <v>0</v>
      </c>
      <c r="DM89" s="18">
        <v>0</v>
      </c>
      <c r="DN89" s="18">
        <v>0</v>
      </c>
      <c r="DO89" s="17">
        <v>0</v>
      </c>
      <c r="DP89" s="18">
        <v>0</v>
      </c>
      <c r="DQ89" s="18">
        <v>0</v>
      </c>
      <c r="DR89" s="18">
        <v>0</v>
      </c>
      <c r="DS89" s="18">
        <v>0</v>
      </c>
      <c r="DT89" s="18">
        <v>0</v>
      </c>
      <c r="DU89" s="18">
        <v>0</v>
      </c>
      <c r="DV89" s="18">
        <v>0</v>
      </c>
      <c r="DW89" s="18">
        <v>0</v>
      </c>
      <c r="DX89" s="18">
        <v>0</v>
      </c>
      <c r="DY89" s="18">
        <v>0</v>
      </c>
      <c r="DZ89" s="18">
        <v>0</v>
      </c>
      <c r="EA89" s="18">
        <v>0</v>
      </c>
      <c r="EB89" s="18">
        <v>0</v>
      </c>
      <c r="EC89" s="18">
        <v>0</v>
      </c>
      <c r="ED89" s="18">
        <v>0</v>
      </c>
      <c r="EE89" s="18">
        <v>0</v>
      </c>
      <c r="EF89" s="18">
        <v>0</v>
      </c>
      <c r="EG89" s="18">
        <v>0</v>
      </c>
      <c r="EH89" s="18">
        <v>0</v>
      </c>
      <c r="EI89" s="18">
        <v>0</v>
      </c>
      <c r="EJ89" s="18">
        <v>0</v>
      </c>
      <c r="EK89" s="18">
        <v>0</v>
      </c>
      <c r="EL89" s="18">
        <v>0</v>
      </c>
      <c r="EM89" s="18">
        <v>0</v>
      </c>
      <c r="EN89" s="18">
        <v>0</v>
      </c>
      <c r="EO89" s="18">
        <v>0</v>
      </c>
      <c r="EP89" s="18">
        <v>0</v>
      </c>
      <c r="EQ89" s="18">
        <v>0</v>
      </c>
      <c r="ER89" s="18">
        <v>0</v>
      </c>
      <c r="ES89" s="18">
        <v>0</v>
      </c>
      <c r="ET89" s="18">
        <v>0</v>
      </c>
      <c r="EU89" s="18">
        <v>0</v>
      </c>
      <c r="EV89" s="18">
        <v>0</v>
      </c>
      <c r="EW89" s="18">
        <v>0</v>
      </c>
      <c r="EX89" s="18">
        <v>0</v>
      </c>
      <c r="EY89" s="18">
        <v>0</v>
      </c>
      <c r="EZ89" s="18">
        <v>0</v>
      </c>
      <c r="FA89" s="18">
        <v>0</v>
      </c>
      <c r="FB89" s="18">
        <v>0</v>
      </c>
      <c r="FC89" s="17">
        <v>0</v>
      </c>
      <c r="FD89" s="17">
        <v>0</v>
      </c>
      <c r="FE89" s="17">
        <v>0</v>
      </c>
      <c r="FF89" s="17">
        <v>0</v>
      </c>
      <c r="FG89" s="17">
        <v>0</v>
      </c>
      <c r="FH89" s="17">
        <v>0</v>
      </c>
      <c r="FI89" s="17">
        <v>0</v>
      </c>
      <c r="FJ89" s="17">
        <v>0</v>
      </c>
      <c r="FK89" s="17">
        <v>0</v>
      </c>
      <c r="FL89" s="17">
        <v>0</v>
      </c>
      <c r="FM89" s="17">
        <v>0</v>
      </c>
      <c r="FN89" s="17">
        <v>0</v>
      </c>
      <c r="FO89" s="17">
        <v>0</v>
      </c>
      <c r="FP89" s="17">
        <v>0</v>
      </c>
      <c r="FQ89" s="17">
        <v>0</v>
      </c>
      <c r="FR89" s="17">
        <v>0</v>
      </c>
      <c r="FS89" s="17">
        <v>0</v>
      </c>
      <c r="FT89" s="17">
        <v>0</v>
      </c>
      <c r="FU89" s="17">
        <v>0</v>
      </c>
      <c r="FV89" s="17">
        <v>0</v>
      </c>
      <c r="FW89" s="17">
        <v>0</v>
      </c>
      <c r="FX89" s="17">
        <v>0</v>
      </c>
      <c r="FY89" s="17">
        <v>0</v>
      </c>
      <c r="FZ89" s="17">
        <v>0</v>
      </c>
      <c r="GA89" s="17">
        <v>0</v>
      </c>
      <c r="GB89" s="17">
        <v>0</v>
      </c>
      <c r="GC89" s="17">
        <v>0</v>
      </c>
      <c r="GD89" s="17">
        <v>0</v>
      </c>
      <c r="GE89" s="17">
        <v>0</v>
      </c>
      <c r="GF89" s="17">
        <v>0</v>
      </c>
      <c r="GG89" s="17">
        <v>0</v>
      </c>
    </row>
    <row r="90" spans="1:189" s="4" customFormat="1" ht="15.75">
      <c r="A90" s="15" t="s">
        <v>157</v>
      </c>
      <c r="B90" s="15" t="s">
        <v>158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0</v>
      </c>
      <c r="AK90" s="18">
        <v>0</v>
      </c>
      <c r="AL90" s="18">
        <v>0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8">
        <v>0</v>
      </c>
      <c r="BQ90" s="18">
        <v>0</v>
      </c>
      <c r="BR90" s="18">
        <v>0</v>
      </c>
      <c r="BS90" s="18">
        <v>0</v>
      </c>
      <c r="BT90" s="18">
        <v>0</v>
      </c>
      <c r="BU90" s="18">
        <v>0</v>
      </c>
      <c r="BV90" s="18">
        <v>0</v>
      </c>
      <c r="BW90" s="18">
        <v>0</v>
      </c>
      <c r="BX90" s="18">
        <v>0</v>
      </c>
      <c r="BY90" s="18">
        <v>0</v>
      </c>
      <c r="BZ90" s="18">
        <v>0</v>
      </c>
      <c r="CA90" s="18">
        <v>0</v>
      </c>
      <c r="CB90" s="18">
        <v>0</v>
      </c>
      <c r="CC90" s="18">
        <v>0</v>
      </c>
      <c r="CD90" s="18">
        <v>0</v>
      </c>
      <c r="CE90" s="18">
        <v>0</v>
      </c>
      <c r="CF90" s="18">
        <v>0</v>
      </c>
      <c r="CG90" s="18">
        <v>0</v>
      </c>
      <c r="CH90" s="18">
        <v>0</v>
      </c>
      <c r="CI90" s="18">
        <v>0</v>
      </c>
      <c r="CJ90" s="18">
        <v>0</v>
      </c>
      <c r="CK90" s="18">
        <v>0</v>
      </c>
      <c r="CL90" s="18">
        <v>0</v>
      </c>
      <c r="CM90" s="18">
        <v>0</v>
      </c>
      <c r="CN90" s="18">
        <v>0</v>
      </c>
      <c r="CO90" s="18">
        <v>0</v>
      </c>
      <c r="CP90" s="18">
        <v>0</v>
      </c>
      <c r="CQ90" s="18">
        <v>0</v>
      </c>
      <c r="CR90" s="18">
        <v>0</v>
      </c>
      <c r="CS90" s="18">
        <v>0</v>
      </c>
      <c r="CT90" s="18">
        <v>0</v>
      </c>
      <c r="CU90" s="18">
        <v>0</v>
      </c>
      <c r="CV90" s="18">
        <v>0</v>
      </c>
      <c r="CW90" s="18">
        <v>0</v>
      </c>
      <c r="CX90" s="18">
        <v>0</v>
      </c>
      <c r="CY90" s="18">
        <v>0</v>
      </c>
      <c r="CZ90" s="18">
        <v>0</v>
      </c>
      <c r="DA90" s="18">
        <v>0</v>
      </c>
      <c r="DB90" s="18">
        <v>0</v>
      </c>
      <c r="DC90" s="18">
        <v>0</v>
      </c>
      <c r="DD90" s="18">
        <v>0</v>
      </c>
      <c r="DE90" s="18">
        <v>0</v>
      </c>
      <c r="DF90" s="18">
        <v>0</v>
      </c>
      <c r="DG90" s="18">
        <v>0</v>
      </c>
      <c r="DH90" s="18">
        <v>0</v>
      </c>
      <c r="DI90" s="18">
        <v>0</v>
      </c>
      <c r="DJ90" s="18">
        <v>0</v>
      </c>
      <c r="DK90" s="18">
        <v>0</v>
      </c>
      <c r="DL90" s="18">
        <v>0</v>
      </c>
      <c r="DM90" s="18">
        <v>0</v>
      </c>
      <c r="DN90" s="18">
        <v>0</v>
      </c>
      <c r="DO90" s="17">
        <v>0</v>
      </c>
      <c r="DP90" s="18">
        <v>0</v>
      </c>
      <c r="DQ90" s="18">
        <v>0</v>
      </c>
      <c r="DR90" s="18">
        <v>0</v>
      </c>
      <c r="DS90" s="18">
        <v>0</v>
      </c>
      <c r="DT90" s="18">
        <v>0</v>
      </c>
      <c r="DU90" s="18">
        <v>0</v>
      </c>
      <c r="DV90" s="18">
        <v>0</v>
      </c>
      <c r="DW90" s="18">
        <v>0</v>
      </c>
      <c r="DX90" s="18">
        <v>0</v>
      </c>
      <c r="DY90" s="18">
        <v>0</v>
      </c>
      <c r="DZ90" s="18">
        <v>0</v>
      </c>
      <c r="EA90" s="18">
        <v>0</v>
      </c>
      <c r="EB90" s="18">
        <v>0</v>
      </c>
      <c r="EC90" s="18">
        <v>0</v>
      </c>
      <c r="ED90" s="18">
        <v>0</v>
      </c>
      <c r="EE90" s="18">
        <v>0</v>
      </c>
      <c r="EF90" s="18">
        <v>0</v>
      </c>
      <c r="EG90" s="18">
        <v>0</v>
      </c>
      <c r="EH90" s="18">
        <v>0</v>
      </c>
      <c r="EI90" s="18">
        <v>0</v>
      </c>
      <c r="EJ90" s="18">
        <v>0</v>
      </c>
      <c r="EK90" s="18">
        <v>0</v>
      </c>
      <c r="EL90" s="18">
        <v>0</v>
      </c>
      <c r="EM90" s="18">
        <v>0</v>
      </c>
      <c r="EN90" s="18">
        <v>0</v>
      </c>
      <c r="EO90" s="18">
        <v>0</v>
      </c>
      <c r="EP90" s="18">
        <v>0</v>
      </c>
      <c r="EQ90" s="18">
        <v>0</v>
      </c>
      <c r="ER90" s="18">
        <v>0</v>
      </c>
      <c r="ES90" s="18">
        <v>0</v>
      </c>
      <c r="ET90" s="18">
        <v>0</v>
      </c>
      <c r="EU90" s="18">
        <v>0</v>
      </c>
      <c r="EV90" s="18">
        <v>0</v>
      </c>
      <c r="EW90" s="18">
        <v>0</v>
      </c>
      <c r="EX90" s="18">
        <v>0</v>
      </c>
      <c r="EY90" s="18">
        <v>0</v>
      </c>
      <c r="EZ90" s="18">
        <v>0</v>
      </c>
      <c r="FA90" s="18">
        <v>0</v>
      </c>
      <c r="FB90" s="18">
        <v>0</v>
      </c>
      <c r="FC90" s="17">
        <v>0</v>
      </c>
      <c r="FD90" s="17">
        <v>0</v>
      </c>
      <c r="FE90" s="17">
        <v>0</v>
      </c>
      <c r="FF90" s="17">
        <v>0</v>
      </c>
      <c r="FG90" s="17">
        <v>0</v>
      </c>
      <c r="FH90" s="17">
        <v>0</v>
      </c>
      <c r="FI90" s="17">
        <v>0</v>
      </c>
      <c r="FJ90" s="17">
        <v>0</v>
      </c>
      <c r="FK90" s="17">
        <v>0</v>
      </c>
      <c r="FL90" s="17">
        <v>0</v>
      </c>
      <c r="FM90" s="17">
        <v>0</v>
      </c>
      <c r="FN90" s="17">
        <v>0</v>
      </c>
      <c r="FO90" s="17">
        <v>0</v>
      </c>
      <c r="FP90" s="17">
        <v>0</v>
      </c>
      <c r="FQ90" s="17">
        <v>0</v>
      </c>
      <c r="FR90" s="17">
        <v>0</v>
      </c>
      <c r="FS90" s="17">
        <v>0</v>
      </c>
      <c r="FT90" s="17">
        <v>0</v>
      </c>
      <c r="FU90" s="17">
        <v>0</v>
      </c>
      <c r="FV90" s="17">
        <v>0</v>
      </c>
      <c r="FW90" s="17">
        <v>0</v>
      </c>
      <c r="FX90" s="17">
        <v>0</v>
      </c>
      <c r="FY90" s="17">
        <v>0</v>
      </c>
      <c r="FZ90" s="17">
        <v>0.0068027210884353696</v>
      </c>
      <c r="GA90" s="17">
        <v>0</v>
      </c>
      <c r="GB90" s="17">
        <v>0</v>
      </c>
      <c r="GC90" s="17">
        <v>0</v>
      </c>
      <c r="GD90" s="17">
        <v>0</v>
      </c>
      <c r="GE90" s="17">
        <v>0</v>
      </c>
      <c r="GF90" s="17">
        <v>0</v>
      </c>
      <c r="GG90" s="17">
        <v>0</v>
      </c>
    </row>
    <row r="91" spans="1:189" s="4" customFormat="1" ht="15.75">
      <c r="A91" s="15" t="s">
        <v>159</v>
      </c>
      <c r="B91" s="15" t="s">
        <v>160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0.0007515881640808728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0.000676441147756285</v>
      </c>
      <c r="AF91" s="18">
        <v>0</v>
      </c>
      <c r="AG91" s="18">
        <v>0</v>
      </c>
      <c r="AH91" s="18">
        <v>0</v>
      </c>
      <c r="AI91" s="18">
        <v>0</v>
      </c>
      <c r="AJ91" s="18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>
        <v>0</v>
      </c>
      <c r="AR91" s="18">
        <v>0</v>
      </c>
      <c r="AS91" s="18">
        <v>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0</v>
      </c>
      <c r="BA91" s="18">
        <v>0</v>
      </c>
      <c r="BB91" s="18">
        <v>0</v>
      </c>
      <c r="BC91" s="18">
        <v>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0.0009993332226324511</v>
      </c>
      <c r="BM91" s="18">
        <v>0</v>
      </c>
      <c r="BN91" s="18">
        <v>0</v>
      </c>
      <c r="BO91" s="18">
        <v>0</v>
      </c>
      <c r="BP91" s="18">
        <v>0</v>
      </c>
      <c r="BQ91" s="18">
        <v>0</v>
      </c>
      <c r="BR91" s="18">
        <v>0</v>
      </c>
      <c r="BS91" s="18">
        <v>0</v>
      </c>
      <c r="BT91" s="18">
        <v>0</v>
      </c>
      <c r="BU91" s="18">
        <v>0</v>
      </c>
      <c r="BV91" s="18">
        <v>0</v>
      </c>
      <c r="BW91" s="18">
        <v>0</v>
      </c>
      <c r="BX91" s="18">
        <v>0.019268251433811275</v>
      </c>
      <c r="BY91" s="18">
        <v>0.0010009348914858096</v>
      </c>
      <c r="BZ91" s="18">
        <v>0</v>
      </c>
      <c r="CA91" s="18">
        <v>0</v>
      </c>
      <c r="CB91" s="18">
        <v>0</v>
      </c>
      <c r="CC91" s="18">
        <v>0</v>
      </c>
      <c r="CD91" s="18">
        <v>0</v>
      </c>
      <c r="CE91" s="18">
        <v>0</v>
      </c>
      <c r="CF91" s="18">
        <v>0</v>
      </c>
      <c r="CG91" s="18">
        <v>0</v>
      </c>
      <c r="CH91" s="18">
        <v>0</v>
      </c>
      <c r="CI91" s="18">
        <v>0</v>
      </c>
      <c r="CJ91" s="18">
        <v>0</v>
      </c>
      <c r="CK91" s="18">
        <v>0</v>
      </c>
      <c r="CL91" s="18">
        <v>0</v>
      </c>
      <c r="CM91" s="18">
        <v>0</v>
      </c>
      <c r="CN91" s="18">
        <v>0</v>
      </c>
      <c r="CO91" s="18">
        <v>0.0007001541897347738</v>
      </c>
      <c r="CP91" s="18">
        <v>0</v>
      </c>
      <c r="CQ91" s="18">
        <v>0</v>
      </c>
      <c r="CR91" s="18">
        <v>0</v>
      </c>
      <c r="CS91" s="18">
        <v>0</v>
      </c>
      <c r="CT91" s="18">
        <v>0</v>
      </c>
      <c r="CU91" s="18">
        <v>0</v>
      </c>
      <c r="CV91" s="18">
        <v>0</v>
      </c>
      <c r="CW91" s="18">
        <v>0</v>
      </c>
      <c r="CX91" s="18">
        <v>0</v>
      </c>
      <c r="CY91" s="18">
        <v>0</v>
      </c>
      <c r="CZ91" s="18">
        <v>0</v>
      </c>
      <c r="DA91" s="18">
        <v>0</v>
      </c>
      <c r="DB91" s="18">
        <v>0</v>
      </c>
      <c r="DC91" s="18">
        <v>0</v>
      </c>
      <c r="DD91" s="18">
        <v>0</v>
      </c>
      <c r="DE91" s="18">
        <v>0</v>
      </c>
      <c r="DF91" s="18">
        <v>0</v>
      </c>
      <c r="DG91" s="18">
        <v>0</v>
      </c>
      <c r="DH91" s="18">
        <v>0</v>
      </c>
      <c r="DI91" s="18">
        <v>0</v>
      </c>
      <c r="DJ91" s="18">
        <v>0</v>
      </c>
      <c r="DK91" s="18">
        <v>0</v>
      </c>
      <c r="DL91" s="18">
        <v>0</v>
      </c>
      <c r="DM91" s="18">
        <v>0</v>
      </c>
      <c r="DN91" s="18">
        <v>0</v>
      </c>
      <c r="DO91" s="17">
        <v>0</v>
      </c>
      <c r="DP91" s="18">
        <v>0</v>
      </c>
      <c r="DQ91" s="18">
        <v>0</v>
      </c>
      <c r="DR91" s="18">
        <v>0</v>
      </c>
      <c r="DS91" s="18">
        <v>0</v>
      </c>
      <c r="DT91" s="18">
        <v>0</v>
      </c>
      <c r="DU91" s="18">
        <v>0</v>
      </c>
      <c r="DV91" s="18">
        <v>0</v>
      </c>
      <c r="DW91" s="18">
        <v>0</v>
      </c>
      <c r="DX91" s="18">
        <v>0</v>
      </c>
      <c r="DY91" s="18">
        <v>0</v>
      </c>
      <c r="DZ91" s="18">
        <v>0</v>
      </c>
      <c r="EA91" s="18">
        <v>0</v>
      </c>
      <c r="EB91" s="18">
        <v>0</v>
      </c>
      <c r="EC91" s="18">
        <v>0</v>
      </c>
      <c r="ED91" s="18">
        <v>0</v>
      </c>
      <c r="EE91" s="18">
        <v>0</v>
      </c>
      <c r="EF91" s="18">
        <v>0</v>
      </c>
      <c r="EG91" s="18">
        <v>0</v>
      </c>
      <c r="EH91" s="18">
        <v>0</v>
      </c>
      <c r="EI91" s="18">
        <v>0</v>
      </c>
      <c r="EJ91" s="18">
        <v>0</v>
      </c>
      <c r="EK91" s="18">
        <v>0</v>
      </c>
      <c r="EL91" s="18">
        <v>0</v>
      </c>
      <c r="EM91" s="18">
        <v>0</v>
      </c>
      <c r="EN91" s="18">
        <v>0</v>
      </c>
      <c r="EO91" s="18">
        <v>0</v>
      </c>
      <c r="EP91" s="18">
        <v>0</v>
      </c>
      <c r="EQ91" s="18">
        <v>0</v>
      </c>
      <c r="ER91" s="18">
        <v>0</v>
      </c>
      <c r="ES91" s="18">
        <v>0</v>
      </c>
      <c r="ET91" s="18">
        <v>0</v>
      </c>
      <c r="EU91" s="18">
        <v>0</v>
      </c>
      <c r="EV91" s="18">
        <v>0</v>
      </c>
      <c r="EW91" s="18">
        <v>0</v>
      </c>
      <c r="EX91" s="18">
        <v>0</v>
      </c>
      <c r="EY91" s="18">
        <v>0</v>
      </c>
      <c r="EZ91" s="18">
        <v>0</v>
      </c>
      <c r="FA91" s="18">
        <v>0</v>
      </c>
      <c r="FB91" s="18">
        <v>0</v>
      </c>
      <c r="FC91" s="17">
        <v>0</v>
      </c>
      <c r="FD91" s="17">
        <v>0</v>
      </c>
      <c r="FE91" s="17">
        <v>0</v>
      </c>
      <c r="FF91" s="17">
        <v>0</v>
      </c>
      <c r="FG91" s="17">
        <v>0</v>
      </c>
      <c r="FH91" s="17">
        <v>0</v>
      </c>
      <c r="FI91" s="17">
        <v>0</v>
      </c>
      <c r="FJ91" s="17">
        <v>0</v>
      </c>
      <c r="FK91" s="17">
        <v>0</v>
      </c>
      <c r="FL91" s="17">
        <v>0</v>
      </c>
      <c r="FM91" s="17">
        <v>0</v>
      </c>
      <c r="FN91" s="17">
        <v>0</v>
      </c>
      <c r="FO91" s="17">
        <v>0</v>
      </c>
      <c r="FP91" s="17">
        <v>0</v>
      </c>
      <c r="FQ91" s="17">
        <v>0</v>
      </c>
      <c r="FR91" s="17">
        <v>0</v>
      </c>
      <c r="FS91" s="17">
        <v>0</v>
      </c>
      <c r="FT91" s="17">
        <v>0</v>
      </c>
      <c r="FU91" s="17">
        <v>0</v>
      </c>
      <c r="FV91" s="17">
        <v>0</v>
      </c>
      <c r="FW91" s="17">
        <v>0</v>
      </c>
      <c r="FX91" s="17">
        <v>0</v>
      </c>
      <c r="FY91" s="17">
        <v>0</v>
      </c>
      <c r="FZ91" s="17">
        <v>0</v>
      </c>
      <c r="GA91" s="17">
        <v>0</v>
      </c>
      <c r="GB91" s="17">
        <v>0</v>
      </c>
      <c r="GC91" s="17">
        <v>0</v>
      </c>
      <c r="GD91" s="17">
        <v>0</v>
      </c>
      <c r="GE91" s="17">
        <v>0</v>
      </c>
      <c r="GF91" s="17">
        <v>0</v>
      </c>
      <c r="GG91" s="17">
        <v>0</v>
      </c>
    </row>
    <row r="92" spans="1:189" s="4" customFormat="1" ht="15.75">
      <c r="A92" s="15" t="s">
        <v>161</v>
      </c>
      <c r="B92" s="15" t="s">
        <v>162</v>
      </c>
      <c r="C92" s="18">
        <v>0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v>0</v>
      </c>
      <c r="AS92" s="18">
        <v>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0</v>
      </c>
      <c r="AZ92" s="18">
        <v>0</v>
      </c>
      <c r="BA92" s="18">
        <v>0</v>
      </c>
      <c r="BB92" s="18">
        <v>0</v>
      </c>
      <c r="BC92" s="18">
        <v>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8">
        <v>0</v>
      </c>
      <c r="BQ92" s="18">
        <v>0</v>
      </c>
      <c r="BR92" s="18">
        <v>0</v>
      </c>
      <c r="BS92" s="18">
        <v>0</v>
      </c>
      <c r="BT92" s="18">
        <v>0</v>
      </c>
      <c r="BU92" s="18">
        <v>0</v>
      </c>
      <c r="BV92" s="18">
        <v>0</v>
      </c>
      <c r="BW92" s="18">
        <v>0</v>
      </c>
      <c r="BX92" s="18">
        <v>0</v>
      </c>
      <c r="BY92" s="18">
        <v>0</v>
      </c>
      <c r="BZ92" s="18">
        <v>0</v>
      </c>
      <c r="CA92" s="18">
        <v>0</v>
      </c>
      <c r="CB92" s="18">
        <v>0</v>
      </c>
      <c r="CC92" s="18">
        <v>0</v>
      </c>
      <c r="CD92" s="18">
        <v>0</v>
      </c>
      <c r="CE92" s="18">
        <v>0</v>
      </c>
      <c r="CF92" s="18">
        <v>0</v>
      </c>
      <c r="CG92" s="18">
        <v>0</v>
      </c>
      <c r="CH92" s="18">
        <v>0</v>
      </c>
      <c r="CI92" s="18">
        <v>0</v>
      </c>
      <c r="CJ92" s="18">
        <v>0</v>
      </c>
      <c r="CK92" s="18">
        <v>0</v>
      </c>
      <c r="CL92" s="18">
        <v>0</v>
      </c>
      <c r="CM92" s="18">
        <v>0</v>
      </c>
      <c r="CN92" s="18">
        <v>0</v>
      </c>
      <c r="CO92" s="18">
        <v>0</v>
      </c>
      <c r="CP92" s="18">
        <v>0</v>
      </c>
      <c r="CQ92" s="18">
        <v>0</v>
      </c>
      <c r="CR92" s="18">
        <v>0</v>
      </c>
      <c r="CS92" s="18">
        <v>0</v>
      </c>
      <c r="CT92" s="18">
        <v>0</v>
      </c>
      <c r="CU92" s="18">
        <v>0</v>
      </c>
      <c r="CV92" s="18">
        <v>0</v>
      </c>
      <c r="CW92" s="18">
        <v>0</v>
      </c>
      <c r="CX92" s="18">
        <v>0</v>
      </c>
      <c r="CY92" s="18">
        <v>0</v>
      </c>
      <c r="CZ92" s="18">
        <v>0</v>
      </c>
      <c r="DA92" s="18">
        <v>0</v>
      </c>
      <c r="DB92" s="18">
        <v>0</v>
      </c>
      <c r="DC92" s="18">
        <v>0</v>
      </c>
      <c r="DD92" s="18">
        <v>0</v>
      </c>
      <c r="DE92" s="18">
        <v>0</v>
      </c>
      <c r="DF92" s="18">
        <v>0</v>
      </c>
      <c r="DG92" s="18">
        <v>0</v>
      </c>
      <c r="DH92" s="18">
        <v>0</v>
      </c>
      <c r="DI92" s="18">
        <v>0</v>
      </c>
      <c r="DJ92" s="18">
        <v>0</v>
      </c>
      <c r="DK92" s="18">
        <v>0</v>
      </c>
      <c r="DL92" s="18">
        <v>0</v>
      </c>
      <c r="DM92" s="18">
        <v>0</v>
      </c>
      <c r="DN92" s="18">
        <v>0</v>
      </c>
      <c r="DO92" s="17">
        <v>0</v>
      </c>
      <c r="DP92" s="18">
        <v>0</v>
      </c>
      <c r="DQ92" s="18">
        <v>0</v>
      </c>
      <c r="DR92" s="18">
        <v>0</v>
      </c>
      <c r="DS92" s="18">
        <v>0</v>
      </c>
      <c r="DT92" s="18">
        <v>0</v>
      </c>
      <c r="DU92" s="18">
        <v>0</v>
      </c>
      <c r="DV92" s="18">
        <v>0</v>
      </c>
      <c r="DW92" s="18">
        <v>0</v>
      </c>
      <c r="DX92" s="18">
        <v>0</v>
      </c>
      <c r="DY92" s="18">
        <v>0</v>
      </c>
      <c r="DZ92" s="18">
        <v>0</v>
      </c>
      <c r="EA92" s="18">
        <v>0</v>
      </c>
      <c r="EB92" s="18">
        <v>0</v>
      </c>
      <c r="EC92" s="18">
        <v>0</v>
      </c>
      <c r="ED92" s="18">
        <v>0</v>
      </c>
      <c r="EE92" s="18">
        <v>0</v>
      </c>
      <c r="EF92" s="18">
        <v>0</v>
      </c>
      <c r="EG92" s="18">
        <v>0</v>
      </c>
      <c r="EH92" s="18">
        <v>0</v>
      </c>
      <c r="EI92" s="18">
        <v>0</v>
      </c>
      <c r="EJ92" s="18">
        <v>0</v>
      </c>
      <c r="EK92" s="18">
        <v>0</v>
      </c>
      <c r="EL92" s="18">
        <v>0</v>
      </c>
      <c r="EM92" s="18">
        <v>0</v>
      </c>
      <c r="EN92" s="18">
        <v>0</v>
      </c>
      <c r="EO92" s="18">
        <v>0</v>
      </c>
      <c r="EP92" s="18">
        <v>0</v>
      </c>
      <c r="EQ92" s="18">
        <v>0</v>
      </c>
      <c r="ER92" s="18">
        <v>0</v>
      </c>
      <c r="ES92" s="18">
        <v>0</v>
      </c>
      <c r="ET92" s="18">
        <v>0</v>
      </c>
      <c r="EU92" s="18">
        <v>0</v>
      </c>
      <c r="EV92" s="18">
        <v>0</v>
      </c>
      <c r="EW92" s="18">
        <v>0</v>
      </c>
      <c r="EX92" s="18">
        <v>0</v>
      </c>
      <c r="EY92" s="18">
        <v>0</v>
      </c>
      <c r="EZ92" s="18">
        <v>0</v>
      </c>
      <c r="FA92" s="18">
        <v>0</v>
      </c>
      <c r="FB92" s="18">
        <v>0</v>
      </c>
      <c r="FC92" s="17">
        <v>0</v>
      </c>
      <c r="FD92" s="17">
        <v>0</v>
      </c>
      <c r="FE92" s="17">
        <v>0</v>
      </c>
      <c r="FF92" s="17">
        <v>0</v>
      </c>
      <c r="FG92" s="17">
        <v>0</v>
      </c>
      <c r="FH92" s="17">
        <v>0</v>
      </c>
      <c r="FI92" s="17">
        <v>0</v>
      </c>
      <c r="FJ92" s="17">
        <v>0</v>
      </c>
      <c r="FK92" s="17">
        <v>0</v>
      </c>
      <c r="FL92" s="17">
        <v>0</v>
      </c>
      <c r="FM92" s="17">
        <v>0</v>
      </c>
      <c r="FN92" s="17">
        <v>0</v>
      </c>
      <c r="FO92" s="17">
        <v>0</v>
      </c>
      <c r="FP92" s="17">
        <v>0</v>
      </c>
      <c r="FQ92" s="17">
        <v>0</v>
      </c>
      <c r="FR92" s="17">
        <v>0</v>
      </c>
      <c r="FS92" s="17">
        <v>0</v>
      </c>
      <c r="FT92" s="17">
        <v>0</v>
      </c>
      <c r="FU92" s="17">
        <v>0</v>
      </c>
      <c r="FV92" s="17">
        <v>0</v>
      </c>
      <c r="FW92" s="17">
        <v>0</v>
      </c>
      <c r="FX92" s="17">
        <v>0</v>
      </c>
      <c r="FY92" s="17">
        <v>0</v>
      </c>
      <c r="FZ92" s="17">
        <v>0</v>
      </c>
      <c r="GA92" s="17">
        <v>0</v>
      </c>
      <c r="GB92" s="17">
        <v>0</v>
      </c>
      <c r="GC92" s="17">
        <v>0</v>
      </c>
      <c r="GD92" s="17">
        <v>0</v>
      </c>
      <c r="GE92" s="17">
        <v>0</v>
      </c>
      <c r="GF92" s="17">
        <v>0</v>
      </c>
      <c r="GG92" s="17">
        <v>0</v>
      </c>
    </row>
    <row r="93" spans="1:189" s="4" customFormat="1" ht="15.75">
      <c r="A93" s="15" t="s">
        <v>163</v>
      </c>
      <c r="B93" s="15" t="s">
        <v>164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18">
        <v>0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0</v>
      </c>
      <c r="BA93" s="18">
        <v>0</v>
      </c>
      <c r="BB93" s="18">
        <v>0</v>
      </c>
      <c r="BC93" s="18">
        <v>0</v>
      </c>
      <c r="BD93" s="18">
        <v>0</v>
      </c>
      <c r="BE93" s="18">
        <v>0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0</v>
      </c>
      <c r="BP93" s="18">
        <v>0</v>
      </c>
      <c r="BQ93" s="18">
        <v>0</v>
      </c>
      <c r="BR93" s="18">
        <v>0</v>
      </c>
      <c r="BS93" s="18">
        <v>0</v>
      </c>
      <c r="BT93" s="18">
        <v>0</v>
      </c>
      <c r="BU93" s="18">
        <v>0</v>
      </c>
      <c r="BV93" s="18">
        <v>0</v>
      </c>
      <c r="BW93" s="18">
        <v>0</v>
      </c>
      <c r="BX93" s="18">
        <v>0</v>
      </c>
      <c r="BY93" s="18">
        <v>0</v>
      </c>
      <c r="BZ93" s="18">
        <v>0</v>
      </c>
      <c r="CA93" s="18">
        <v>0</v>
      </c>
      <c r="CB93" s="18">
        <v>0</v>
      </c>
      <c r="CC93" s="18">
        <v>0</v>
      </c>
      <c r="CD93" s="18">
        <v>0</v>
      </c>
      <c r="CE93" s="18">
        <v>0</v>
      </c>
      <c r="CF93" s="18">
        <v>0</v>
      </c>
      <c r="CG93" s="18">
        <v>0</v>
      </c>
      <c r="CH93" s="18">
        <v>0</v>
      </c>
      <c r="CI93" s="18">
        <v>0</v>
      </c>
      <c r="CJ93" s="18">
        <v>0</v>
      </c>
      <c r="CK93" s="18">
        <v>0</v>
      </c>
      <c r="CL93" s="18">
        <v>0</v>
      </c>
      <c r="CM93" s="18">
        <v>0</v>
      </c>
      <c r="CN93" s="18">
        <v>0</v>
      </c>
      <c r="CO93" s="18">
        <v>0</v>
      </c>
      <c r="CP93" s="18">
        <v>0</v>
      </c>
      <c r="CQ93" s="18">
        <v>0</v>
      </c>
      <c r="CR93" s="18">
        <v>0</v>
      </c>
      <c r="CS93" s="18">
        <v>0</v>
      </c>
      <c r="CT93" s="18">
        <v>0</v>
      </c>
      <c r="CU93" s="18">
        <v>0</v>
      </c>
      <c r="CV93" s="18">
        <v>0</v>
      </c>
      <c r="CW93" s="18">
        <v>0</v>
      </c>
      <c r="CX93" s="18">
        <v>0</v>
      </c>
      <c r="CY93" s="18">
        <v>0</v>
      </c>
      <c r="CZ93" s="18">
        <v>0</v>
      </c>
      <c r="DA93" s="18">
        <v>0</v>
      </c>
      <c r="DB93" s="18">
        <v>0</v>
      </c>
      <c r="DC93" s="18">
        <v>0</v>
      </c>
      <c r="DD93" s="18">
        <v>0</v>
      </c>
      <c r="DE93" s="18">
        <v>0</v>
      </c>
      <c r="DF93" s="18">
        <v>0</v>
      </c>
      <c r="DG93" s="18">
        <v>0</v>
      </c>
      <c r="DH93" s="18">
        <v>0</v>
      </c>
      <c r="DI93" s="18">
        <v>0</v>
      </c>
      <c r="DJ93" s="18">
        <v>0</v>
      </c>
      <c r="DK93" s="18">
        <v>0</v>
      </c>
      <c r="DL93" s="18">
        <v>0</v>
      </c>
      <c r="DM93" s="18">
        <v>0</v>
      </c>
      <c r="DN93" s="18">
        <v>0</v>
      </c>
      <c r="DO93" s="17">
        <v>0</v>
      </c>
      <c r="DP93" s="18">
        <v>0</v>
      </c>
      <c r="DQ93" s="18">
        <v>0</v>
      </c>
      <c r="DR93" s="18">
        <v>0</v>
      </c>
      <c r="DS93" s="18">
        <v>0</v>
      </c>
      <c r="DT93" s="18">
        <v>0</v>
      </c>
      <c r="DU93" s="18">
        <v>0</v>
      </c>
      <c r="DV93" s="18">
        <v>0</v>
      </c>
      <c r="DW93" s="18">
        <v>0</v>
      </c>
      <c r="DX93" s="18">
        <v>0</v>
      </c>
      <c r="DY93" s="18">
        <v>0</v>
      </c>
      <c r="DZ93" s="18">
        <v>0</v>
      </c>
      <c r="EA93" s="18">
        <v>0</v>
      </c>
      <c r="EB93" s="18">
        <v>0</v>
      </c>
      <c r="EC93" s="18">
        <v>0</v>
      </c>
      <c r="ED93" s="18">
        <v>0</v>
      </c>
      <c r="EE93" s="18">
        <v>0</v>
      </c>
      <c r="EF93" s="18">
        <v>0</v>
      </c>
      <c r="EG93" s="18">
        <v>0</v>
      </c>
      <c r="EH93" s="18">
        <v>0</v>
      </c>
      <c r="EI93" s="18">
        <v>0</v>
      </c>
      <c r="EJ93" s="18">
        <v>0</v>
      </c>
      <c r="EK93" s="18">
        <v>0</v>
      </c>
      <c r="EL93" s="18">
        <v>0</v>
      </c>
      <c r="EM93" s="18">
        <v>0</v>
      </c>
      <c r="EN93" s="18">
        <v>0</v>
      </c>
      <c r="EO93" s="18">
        <v>0</v>
      </c>
      <c r="EP93" s="18">
        <v>0</v>
      </c>
      <c r="EQ93" s="18">
        <v>0</v>
      </c>
      <c r="ER93" s="18">
        <v>0</v>
      </c>
      <c r="ES93" s="18">
        <v>0</v>
      </c>
      <c r="ET93" s="18">
        <v>0</v>
      </c>
      <c r="EU93" s="18">
        <v>0</v>
      </c>
      <c r="EV93" s="18">
        <v>0</v>
      </c>
      <c r="EW93" s="18">
        <v>0</v>
      </c>
      <c r="EX93" s="18">
        <v>0</v>
      </c>
      <c r="EY93" s="18">
        <v>0</v>
      </c>
      <c r="EZ93" s="18">
        <v>0</v>
      </c>
      <c r="FA93" s="18">
        <v>0</v>
      </c>
      <c r="FB93" s="18">
        <v>0</v>
      </c>
      <c r="FC93" s="17">
        <v>0</v>
      </c>
      <c r="FD93" s="17">
        <v>0</v>
      </c>
      <c r="FE93" s="17">
        <v>0</v>
      </c>
      <c r="FF93" s="17">
        <v>0</v>
      </c>
      <c r="FG93" s="17">
        <v>0</v>
      </c>
      <c r="FH93" s="17">
        <v>0</v>
      </c>
      <c r="FI93" s="17">
        <v>0</v>
      </c>
      <c r="FJ93" s="17">
        <v>0</v>
      </c>
      <c r="FK93" s="17">
        <v>0</v>
      </c>
      <c r="FL93" s="17">
        <v>0</v>
      </c>
      <c r="FM93" s="17">
        <v>0</v>
      </c>
      <c r="FN93" s="17">
        <v>0</v>
      </c>
      <c r="FO93" s="17">
        <v>0</v>
      </c>
      <c r="FP93" s="17">
        <v>0</v>
      </c>
      <c r="FQ93" s="17">
        <v>0</v>
      </c>
      <c r="FR93" s="17">
        <v>0</v>
      </c>
      <c r="FS93" s="17">
        <v>0</v>
      </c>
      <c r="FT93" s="17">
        <v>0</v>
      </c>
      <c r="FU93" s="17">
        <v>0</v>
      </c>
      <c r="FV93" s="17">
        <v>0</v>
      </c>
      <c r="FW93" s="17">
        <v>0</v>
      </c>
      <c r="FX93" s="17">
        <v>0</v>
      </c>
      <c r="FY93" s="17">
        <v>0</v>
      </c>
      <c r="FZ93" s="17">
        <v>0</v>
      </c>
      <c r="GA93" s="17">
        <v>0</v>
      </c>
      <c r="GB93" s="17">
        <v>0</v>
      </c>
      <c r="GC93" s="17">
        <v>0</v>
      </c>
      <c r="GD93" s="17">
        <v>0</v>
      </c>
      <c r="GE93" s="17">
        <v>0</v>
      </c>
      <c r="GF93" s="17">
        <v>0</v>
      </c>
      <c r="GG93" s="17">
        <v>0</v>
      </c>
    </row>
    <row r="94" spans="1:189" s="4" customFormat="1" ht="15.75">
      <c r="A94" s="15" t="s">
        <v>165</v>
      </c>
      <c r="B94" s="15" t="s">
        <v>166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>
        <v>0</v>
      </c>
      <c r="AR94" s="18">
        <v>0</v>
      </c>
      <c r="AS94" s="18">
        <v>0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0</v>
      </c>
      <c r="BA94" s="18">
        <v>0</v>
      </c>
      <c r="BB94" s="18">
        <v>0</v>
      </c>
      <c r="BC94" s="18">
        <v>0</v>
      </c>
      <c r="BD94" s="18">
        <v>0</v>
      </c>
      <c r="BE94" s="18">
        <v>0</v>
      </c>
      <c r="BF94" s="18">
        <v>0</v>
      </c>
      <c r="BG94" s="18">
        <v>0</v>
      </c>
      <c r="BH94" s="18">
        <v>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0</v>
      </c>
      <c r="BP94" s="18">
        <v>0</v>
      </c>
      <c r="BQ94" s="18">
        <v>0</v>
      </c>
      <c r="BR94" s="18">
        <v>0</v>
      </c>
      <c r="BS94" s="18">
        <v>0</v>
      </c>
      <c r="BT94" s="18">
        <v>0</v>
      </c>
      <c r="BU94" s="18">
        <v>0</v>
      </c>
      <c r="BV94" s="18">
        <v>0</v>
      </c>
      <c r="BW94" s="18">
        <v>0</v>
      </c>
      <c r="BX94" s="18">
        <v>0</v>
      </c>
      <c r="BY94" s="18">
        <v>0</v>
      </c>
      <c r="BZ94" s="18">
        <v>0</v>
      </c>
      <c r="CA94" s="18">
        <v>0</v>
      </c>
      <c r="CB94" s="18">
        <v>0</v>
      </c>
      <c r="CC94" s="18">
        <v>0</v>
      </c>
      <c r="CD94" s="18">
        <v>0</v>
      </c>
      <c r="CE94" s="18">
        <v>0</v>
      </c>
      <c r="CF94" s="18">
        <v>0</v>
      </c>
      <c r="CG94" s="18">
        <v>0</v>
      </c>
      <c r="CH94" s="18">
        <v>0</v>
      </c>
      <c r="CI94" s="18">
        <v>0</v>
      </c>
      <c r="CJ94" s="18">
        <v>0</v>
      </c>
      <c r="CK94" s="18">
        <v>0</v>
      </c>
      <c r="CL94" s="18">
        <v>0</v>
      </c>
      <c r="CM94" s="18">
        <v>0</v>
      </c>
      <c r="CN94" s="18">
        <v>0</v>
      </c>
      <c r="CO94" s="18">
        <v>0</v>
      </c>
      <c r="CP94" s="18">
        <v>0</v>
      </c>
      <c r="CQ94" s="18">
        <v>0</v>
      </c>
      <c r="CR94" s="18">
        <v>0</v>
      </c>
      <c r="CS94" s="18">
        <v>0</v>
      </c>
      <c r="CT94" s="18">
        <v>0</v>
      </c>
      <c r="CU94" s="18">
        <v>0</v>
      </c>
      <c r="CV94" s="18">
        <v>0</v>
      </c>
      <c r="CW94" s="18">
        <v>0</v>
      </c>
      <c r="CX94" s="18">
        <v>0</v>
      </c>
      <c r="CY94" s="18">
        <v>0</v>
      </c>
      <c r="CZ94" s="18">
        <v>0</v>
      </c>
      <c r="DA94" s="18">
        <v>0</v>
      </c>
      <c r="DB94" s="18">
        <v>0</v>
      </c>
      <c r="DC94" s="18">
        <v>0</v>
      </c>
      <c r="DD94" s="18">
        <v>0</v>
      </c>
      <c r="DE94" s="18">
        <v>0</v>
      </c>
      <c r="DF94" s="18">
        <v>0</v>
      </c>
      <c r="DG94" s="18">
        <v>0</v>
      </c>
      <c r="DH94" s="18">
        <v>0</v>
      </c>
      <c r="DI94" s="18">
        <v>0</v>
      </c>
      <c r="DJ94" s="18">
        <v>0</v>
      </c>
      <c r="DK94" s="18">
        <v>0</v>
      </c>
      <c r="DL94" s="18">
        <v>0</v>
      </c>
      <c r="DM94" s="18">
        <v>0</v>
      </c>
      <c r="DN94" s="18">
        <v>0</v>
      </c>
      <c r="DO94" s="17">
        <v>0</v>
      </c>
      <c r="DP94" s="18">
        <v>0</v>
      </c>
      <c r="DQ94" s="18">
        <v>0</v>
      </c>
      <c r="DR94" s="18">
        <v>0</v>
      </c>
      <c r="DS94" s="18">
        <v>0</v>
      </c>
      <c r="DT94" s="18">
        <v>0</v>
      </c>
      <c r="DU94" s="18">
        <v>0</v>
      </c>
      <c r="DV94" s="18">
        <v>0</v>
      </c>
      <c r="DW94" s="18">
        <v>0</v>
      </c>
      <c r="DX94" s="18">
        <v>0</v>
      </c>
      <c r="DY94" s="18">
        <v>0</v>
      </c>
      <c r="DZ94" s="18">
        <v>0</v>
      </c>
      <c r="EA94" s="18">
        <v>0</v>
      </c>
      <c r="EB94" s="18">
        <v>0</v>
      </c>
      <c r="EC94" s="18">
        <v>0</v>
      </c>
      <c r="ED94" s="18">
        <v>0</v>
      </c>
      <c r="EE94" s="18">
        <v>0</v>
      </c>
      <c r="EF94" s="18">
        <v>0</v>
      </c>
      <c r="EG94" s="18">
        <v>0</v>
      </c>
      <c r="EH94" s="18">
        <v>0</v>
      </c>
      <c r="EI94" s="18">
        <v>0</v>
      </c>
      <c r="EJ94" s="18">
        <v>0</v>
      </c>
      <c r="EK94" s="18">
        <v>0</v>
      </c>
      <c r="EL94" s="18">
        <v>0</v>
      </c>
      <c r="EM94" s="18">
        <v>0</v>
      </c>
      <c r="EN94" s="18">
        <v>0</v>
      </c>
      <c r="EO94" s="18">
        <v>0</v>
      </c>
      <c r="EP94" s="18">
        <v>0</v>
      </c>
      <c r="EQ94" s="18">
        <v>0</v>
      </c>
      <c r="ER94" s="18">
        <v>0</v>
      </c>
      <c r="ES94" s="18">
        <v>0</v>
      </c>
      <c r="ET94" s="18">
        <v>0</v>
      </c>
      <c r="EU94" s="18">
        <v>0</v>
      </c>
      <c r="EV94" s="18">
        <v>0</v>
      </c>
      <c r="EW94" s="18">
        <v>0</v>
      </c>
      <c r="EX94" s="18">
        <v>0</v>
      </c>
      <c r="EY94" s="18">
        <v>0</v>
      </c>
      <c r="EZ94" s="18">
        <v>0</v>
      </c>
      <c r="FA94" s="18">
        <v>0</v>
      </c>
      <c r="FB94" s="18">
        <v>0</v>
      </c>
      <c r="FC94" s="17">
        <v>0</v>
      </c>
      <c r="FD94" s="17">
        <v>0</v>
      </c>
      <c r="FE94" s="17">
        <v>0</v>
      </c>
      <c r="FF94" s="17">
        <v>0</v>
      </c>
      <c r="FG94" s="17">
        <v>0</v>
      </c>
      <c r="FH94" s="17">
        <v>0</v>
      </c>
      <c r="FI94" s="17">
        <v>0</v>
      </c>
      <c r="FJ94" s="17">
        <v>0</v>
      </c>
      <c r="FK94" s="17">
        <v>0</v>
      </c>
      <c r="FL94" s="17">
        <v>0</v>
      </c>
      <c r="FM94" s="17">
        <v>0</v>
      </c>
      <c r="FN94" s="17">
        <v>0</v>
      </c>
      <c r="FO94" s="17">
        <v>0</v>
      </c>
      <c r="FP94" s="17">
        <v>0</v>
      </c>
      <c r="FQ94" s="17">
        <v>0</v>
      </c>
      <c r="FR94" s="17">
        <v>0</v>
      </c>
      <c r="FS94" s="17">
        <v>0</v>
      </c>
      <c r="FT94" s="17">
        <v>0</v>
      </c>
      <c r="FU94" s="17">
        <v>0</v>
      </c>
      <c r="FV94" s="17">
        <v>0</v>
      </c>
      <c r="FW94" s="17">
        <v>0</v>
      </c>
      <c r="FX94" s="17">
        <v>0</v>
      </c>
      <c r="FY94" s="17">
        <v>0</v>
      </c>
      <c r="FZ94" s="17">
        <v>0</v>
      </c>
      <c r="GA94" s="17">
        <v>0</v>
      </c>
      <c r="GB94" s="17">
        <v>0</v>
      </c>
      <c r="GC94" s="17">
        <v>0</v>
      </c>
      <c r="GD94" s="17">
        <v>0</v>
      </c>
      <c r="GE94" s="17">
        <v>0</v>
      </c>
      <c r="GF94" s="17">
        <v>0</v>
      </c>
      <c r="GG94" s="17">
        <v>0</v>
      </c>
    </row>
    <row r="95" spans="1:189" s="4" customFormat="1" ht="15.75">
      <c r="A95" s="15" t="s">
        <v>167</v>
      </c>
      <c r="B95" s="15" t="s">
        <v>168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0.03232040459915242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0</v>
      </c>
      <c r="BO95" s="18">
        <v>0</v>
      </c>
      <c r="BP95" s="18">
        <v>0</v>
      </c>
      <c r="BQ95" s="18">
        <v>0</v>
      </c>
      <c r="BR95" s="18">
        <v>0</v>
      </c>
      <c r="BS95" s="18">
        <v>0</v>
      </c>
      <c r="BT95" s="18">
        <v>0</v>
      </c>
      <c r="BU95" s="18">
        <v>0</v>
      </c>
      <c r="BV95" s="18">
        <v>0</v>
      </c>
      <c r="BW95" s="18">
        <v>0</v>
      </c>
      <c r="BX95" s="18">
        <v>0</v>
      </c>
      <c r="BY95" s="18">
        <v>0</v>
      </c>
      <c r="BZ95" s="18">
        <v>0</v>
      </c>
      <c r="CA95" s="18">
        <v>0</v>
      </c>
      <c r="CB95" s="18">
        <v>0</v>
      </c>
      <c r="CC95" s="18">
        <v>0</v>
      </c>
      <c r="CD95" s="18">
        <v>0</v>
      </c>
      <c r="CE95" s="18">
        <v>0</v>
      </c>
      <c r="CF95" s="18">
        <v>0</v>
      </c>
      <c r="CG95" s="18">
        <v>0</v>
      </c>
      <c r="CH95" s="18">
        <v>0</v>
      </c>
      <c r="CI95" s="18">
        <v>0</v>
      </c>
      <c r="CJ95" s="18">
        <v>0</v>
      </c>
      <c r="CK95" s="18">
        <v>0</v>
      </c>
      <c r="CL95" s="18">
        <v>0</v>
      </c>
      <c r="CM95" s="18">
        <v>0</v>
      </c>
      <c r="CN95" s="18">
        <v>0</v>
      </c>
      <c r="CO95" s="18">
        <v>0</v>
      </c>
      <c r="CP95" s="18">
        <v>0</v>
      </c>
      <c r="CQ95" s="18">
        <v>0</v>
      </c>
      <c r="CR95" s="18">
        <v>0</v>
      </c>
      <c r="CS95" s="18">
        <v>0</v>
      </c>
      <c r="CT95" s="18">
        <v>0</v>
      </c>
      <c r="CU95" s="18">
        <v>0</v>
      </c>
      <c r="CV95" s="18">
        <v>0</v>
      </c>
      <c r="CW95" s="18">
        <v>0</v>
      </c>
      <c r="CX95" s="18">
        <v>0</v>
      </c>
      <c r="CY95" s="18">
        <v>0</v>
      </c>
      <c r="CZ95" s="18">
        <v>0</v>
      </c>
      <c r="DA95" s="18">
        <v>0</v>
      </c>
      <c r="DB95" s="18">
        <v>0</v>
      </c>
      <c r="DC95" s="18">
        <v>0</v>
      </c>
      <c r="DD95" s="18">
        <v>0</v>
      </c>
      <c r="DE95" s="18">
        <v>0</v>
      </c>
      <c r="DF95" s="18">
        <v>0</v>
      </c>
      <c r="DG95" s="18">
        <v>0</v>
      </c>
      <c r="DH95" s="18">
        <v>0</v>
      </c>
      <c r="DI95" s="18">
        <v>0</v>
      </c>
      <c r="DJ95" s="18">
        <v>0</v>
      </c>
      <c r="DK95" s="18">
        <v>0</v>
      </c>
      <c r="DL95" s="18">
        <v>0</v>
      </c>
      <c r="DM95" s="18">
        <v>0</v>
      </c>
      <c r="DN95" s="18">
        <v>0</v>
      </c>
      <c r="DO95" s="17">
        <v>0</v>
      </c>
      <c r="DP95" s="18">
        <v>0</v>
      </c>
      <c r="DQ95" s="18">
        <v>0</v>
      </c>
      <c r="DR95" s="18">
        <v>0</v>
      </c>
      <c r="DS95" s="18">
        <v>0</v>
      </c>
      <c r="DT95" s="18">
        <v>0</v>
      </c>
      <c r="DU95" s="18">
        <v>0</v>
      </c>
      <c r="DV95" s="18">
        <v>0</v>
      </c>
      <c r="DW95" s="18">
        <v>0</v>
      </c>
      <c r="DX95" s="18">
        <v>0</v>
      </c>
      <c r="DY95" s="18">
        <v>0</v>
      </c>
      <c r="DZ95" s="18">
        <v>0</v>
      </c>
      <c r="EA95" s="18">
        <v>0</v>
      </c>
      <c r="EB95" s="18">
        <v>0</v>
      </c>
      <c r="EC95" s="18">
        <v>0</v>
      </c>
      <c r="ED95" s="18">
        <v>0</v>
      </c>
      <c r="EE95" s="18">
        <v>0</v>
      </c>
      <c r="EF95" s="18">
        <v>0</v>
      </c>
      <c r="EG95" s="18">
        <v>0</v>
      </c>
      <c r="EH95" s="18">
        <v>0</v>
      </c>
      <c r="EI95" s="18">
        <v>0</v>
      </c>
      <c r="EJ95" s="18">
        <v>0</v>
      </c>
      <c r="EK95" s="18">
        <v>0</v>
      </c>
      <c r="EL95" s="18">
        <v>0</v>
      </c>
      <c r="EM95" s="18">
        <v>0</v>
      </c>
      <c r="EN95" s="18">
        <v>0</v>
      </c>
      <c r="EO95" s="18">
        <v>0</v>
      </c>
      <c r="EP95" s="18">
        <v>0</v>
      </c>
      <c r="EQ95" s="18">
        <v>0</v>
      </c>
      <c r="ER95" s="18">
        <v>0</v>
      </c>
      <c r="ES95" s="18">
        <v>0</v>
      </c>
      <c r="ET95" s="18">
        <v>0</v>
      </c>
      <c r="EU95" s="18">
        <v>0</v>
      </c>
      <c r="EV95" s="18">
        <v>0</v>
      </c>
      <c r="EW95" s="18">
        <v>0</v>
      </c>
      <c r="EX95" s="18">
        <v>0</v>
      </c>
      <c r="EY95" s="18">
        <v>0</v>
      </c>
      <c r="EZ95" s="18">
        <v>0</v>
      </c>
      <c r="FA95" s="18">
        <v>0</v>
      </c>
      <c r="FB95" s="18">
        <v>0</v>
      </c>
      <c r="FC95" s="17">
        <v>0</v>
      </c>
      <c r="FD95" s="17">
        <v>0</v>
      </c>
      <c r="FE95" s="17">
        <v>0</v>
      </c>
      <c r="FF95" s="17">
        <v>0</v>
      </c>
      <c r="FG95" s="17">
        <v>0</v>
      </c>
      <c r="FH95" s="17">
        <v>0</v>
      </c>
      <c r="FI95" s="17">
        <v>0</v>
      </c>
      <c r="FJ95" s="17">
        <v>0</v>
      </c>
      <c r="FK95" s="17">
        <v>0</v>
      </c>
      <c r="FL95" s="17">
        <v>0</v>
      </c>
      <c r="FM95" s="17">
        <v>0</v>
      </c>
      <c r="FN95" s="17">
        <v>0</v>
      </c>
      <c r="FO95" s="17">
        <v>0</v>
      </c>
      <c r="FP95" s="17">
        <v>0</v>
      </c>
      <c r="FQ95" s="17">
        <v>0</v>
      </c>
      <c r="FR95" s="17">
        <v>0</v>
      </c>
      <c r="FS95" s="17">
        <v>0</v>
      </c>
      <c r="FT95" s="17">
        <v>0</v>
      </c>
      <c r="FU95" s="17">
        <v>0</v>
      </c>
      <c r="FV95" s="17">
        <v>0</v>
      </c>
      <c r="FW95" s="17">
        <v>0</v>
      </c>
      <c r="FX95" s="17">
        <v>0</v>
      </c>
      <c r="FY95" s="17">
        <v>0</v>
      </c>
      <c r="FZ95" s="17">
        <v>0</v>
      </c>
      <c r="GA95" s="17">
        <v>0</v>
      </c>
      <c r="GB95" s="17">
        <v>0</v>
      </c>
      <c r="GC95" s="17">
        <v>0</v>
      </c>
      <c r="GD95" s="17">
        <v>0</v>
      </c>
      <c r="GE95" s="17">
        <v>0</v>
      </c>
      <c r="GF95" s="17">
        <v>0</v>
      </c>
      <c r="GG95" s="17">
        <v>0</v>
      </c>
    </row>
    <row r="96" spans="1:189" s="4" customFormat="1" ht="15.75">
      <c r="A96" s="15" t="s">
        <v>169</v>
      </c>
      <c r="B96" s="15" t="s">
        <v>170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8">
        <v>0</v>
      </c>
      <c r="BQ96" s="18">
        <v>0</v>
      </c>
      <c r="BR96" s="18">
        <v>0</v>
      </c>
      <c r="BS96" s="18">
        <v>0</v>
      </c>
      <c r="BT96" s="18">
        <v>0</v>
      </c>
      <c r="BU96" s="18">
        <v>0</v>
      </c>
      <c r="BV96" s="18">
        <v>0</v>
      </c>
      <c r="BW96" s="18">
        <v>0</v>
      </c>
      <c r="BX96" s="18">
        <v>0</v>
      </c>
      <c r="BY96" s="18">
        <v>0</v>
      </c>
      <c r="BZ96" s="18">
        <v>0</v>
      </c>
      <c r="CA96" s="18">
        <v>0</v>
      </c>
      <c r="CB96" s="18">
        <v>0</v>
      </c>
      <c r="CC96" s="18">
        <v>0</v>
      </c>
      <c r="CD96" s="18">
        <v>0</v>
      </c>
      <c r="CE96" s="18">
        <v>0</v>
      </c>
      <c r="CF96" s="18">
        <v>0</v>
      </c>
      <c r="CG96" s="18">
        <v>0</v>
      </c>
      <c r="CH96" s="18">
        <v>0</v>
      </c>
      <c r="CI96" s="18">
        <v>0</v>
      </c>
      <c r="CJ96" s="18">
        <v>0</v>
      </c>
      <c r="CK96" s="18">
        <v>0</v>
      </c>
      <c r="CL96" s="18">
        <v>0</v>
      </c>
      <c r="CM96" s="18">
        <v>0</v>
      </c>
      <c r="CN96" s="18">
        <v>0</v>
      </c>
      <c r="CO96" s="18">
        <v>0</v>
      </c>
      <c r="CP96" s="18">
        <v>0</v>
      </c>
      <c r="CQ96" s="18">
        <v>0</v>
      </c>
      <c r="CR96" s="18">
        <v>0</v>
      </c>
      <c r="CS96" s="18">
        <v>0</v>
      </c>
      <c r="CT96" s="18">
        <v>0</v>
      </c>
      <c r="CU96" s="18">
        <v>0</v>
      </c>
      <c r="CV96" s="18">
        <v>0</v>
      </c>
      <c r="CW96" s="18">
        <v>0</v>
      </c>
      <c r="CX96" s="18">
        <v>0</v>
      </c>
      <c r="CY96" s="18">
        <v>0</v>
      </c>
      <c r="CZ96" s="18">
        <v>0</v>
      </c>
      <c r="DA96" s="18">
        <v>0</v>
      </c>
      <c r="DB96" s="18">
        <v>0</v>
      </c>
      <c r="DC96" s="18">
        <v>0</v>
      </c>
      <c r="DD96" s="18">
        <v>0</v>
      </c>
      <c r="DE96" s="18">
        <v>0</v>
      </c>
      <c r="DF96" s="18">
        <v>0</v>
      </c>
      <c r="DG96" s="18">
        <v>0</v>
      </c>
      <c r="DH96" s="18">
        <v>0</v>
      </c>
      <c r="DI96" s="18">
        <v>0</v>
      </c>
      <c r="DJ96" s="18">
        <v>0</v>
      </c>
      <c r="DK96" s="18">
        <v>0</v>
      </c>
      <c r="DL96" s="18">
        <v>0</v>
      </c>
      <c r="DM96" s="18">
        <v>0</v>
      </c>
      <c r="DN96" s="18">
        <v>0</v>
      </c>
      <c r="DO96" s="17">
        <v>0</v>
      </c>
      <c r="DP96" s="18">
        <v>0</v>
      </c>
      <c r="DQ96" s="18">
        <v>0</v>
      </c>
      <c r="DR96" s="18">
        <v>0</v>
      </c>
      <c r="DS96" s="18">
        <v>0</v>
      </c>
      <c r="DT96" s="18">
        <v>0</v>
      </c>
      <c r="DU96" s="18">
        <v>0</v>
      </c>
      <c r="DV96" s="18">
        <v>0</v>
      </c>
      <c r="DW96" s="18">
        <v>0</v>
      </c>
      <c r="DX96" s="18">
        <v>0</v>
      </c>
      <c r="DY96" s="18">
        <v>0</v>
      </c>
      <c r="DZ96" s="18">
        <v>0</v>
      </c>
      <c r="EA96" s="18">
        <v>0</v>
      </c>
      <c r="EB96" s="18">
        <v>0</v>
      </c>
      <c r="EC96" s="18">
        <v>0</v>
      </c>
      <c r="ED96" s="18">
        <v>0</v>
      </c>
      <c r="EE96" s="18">
        <v>0</v>
      </c>
      <c r="EF96" s="18">
        <v>0</v>
      </c>
      <c r="EG96" s="18">
        <v>0</v>
      </c>
      <c r="EH96" s="18">
        <v>0</v>
      </c>
      <c r="EI96" s="18">
        <v>0</v>
      </c>
      <c r="EJ96" s="18">
        <v>0</v>
      </c>
      <c r="EK96" s="18">
        <v>0</v>
      </c>
      <c r="EL96" s="18">
        <v>0</v>
      </c>
      <c r="EM96" s="18">
        <v>0</v>
      </c>
      <c r="EN96" s="18">
        <v>0</v>
      </c>
      <c r="EO96" s="18">
        <v>0</v>
      </c>
      <c r="EP96" s="18">
        <v>0</v>
      </c>
      <c r="EQ96" s="18">
        <v>0</v>
      </c>
      <c r="ER96" s="18">
        <v>0</v>
      </c>
      <c r="ES96" s="18">
        <v>0</v>
      </c>
      <c r="ET96" s="18">
        <v>0</v>
      </c>
      <c r="EU96" s="18">
        <v>0</v>
      </c>
      <c r="EV96" s="18">
        <v>0</v>
      </c>
      <c r="EW96" s="18">
        <v>0</v>
      </c>
      <c r="EX96" s="18">
        <v>0</v>
      </c>
      <c r="EY96" s="18">
        <v>0</v>
      </c>
      <c r="EZ96" s="18">
        <v>0</v>
      </c>
      <c r="FA96" s="18">
        <v>0</v>
      </c>
      <c r="FB96" s="18">
        <v>0</v>
      </c>
      <c r="FC96" s="17">
        <v>0</v>
      </c>
      <c r="FD96" s="17">
        <v>0</v>
      </c>
      <c r="FE96" s="17">
        <v>0</v>
      </c>
      <c r="FF96" s="17">
        <v>0</v>
      </c>
      <c r="FG96" s="17">
        <v>0</v>
      </c>
      <c r="FH96" s="17">
        <v>0</v>
      </c>
      <c r="FI96" s="17">
        <v>0</v>
      </c>
      <c r="FJ96" s="17">
        <v>0</v>
      </c>
      <c r="FK96" s="17">
        <v>0</v>
      </c>
      <c r="FL96" s="17">
        <v>0</v>
      </c>
      <c r="FM96" s="17">
        <v>0</v>
      </c>
      <c r="FN96" s="17">
        <v>0</v>
      </c>
      <c r="FO96" s="17">
        <v>0</v>
      </c>
      <c r="FP96" s="17">
        <v>0</v>
      </c>
      <c r="FQ96" s="17">
        <v>0</v>
      </c>
      <c r="FR96" s="17">
        <v>0</v>
      </c>
      <c r="FS96" s="17">
        <v>0</v>
      </c>
      <c r="FT96" s="17">
        <v>0</v>
      </c>
      <c r="FU96" s="17">
        <v>0</v>
      </c>
      <c r="FV96" s="17">
        <v>0</v>
      </c>
      <c r="FW96" s="17">
        <v>0</v>
      </c>
      <c r="FX96" s="17">
        <v>0</v>
      </c>
      <c r="FY96" s="17">
        <v>0</v>
      </c>
      <c r="FZ96" s="17">
        <v>0</v>
      </c>
      <c r="GA96" s="17">
        <v>0</v>
      </c>
      <c r="GB96" s="17">
        <v>0</v>
      </c>
      <c r="GC96" s="17">
        <v>0</v>
      </c>
      <c r="GD96" s="17">
        <v>0</v>
      </c>
      <c r="GE96" s="17">
        <v>0</v>
      </c>
      <c r="GF96" s="17">
        <v>0</v>
      </c>
      <c r="GG96" s="17">
        <v>0</v>
      </c>
    </row>
    <row r="97" spans="1:189" s="4" customFormat="1" ht="15.75">
      <c r="A97" s="15" t="s">
        <v>171</v>
      </c>
      <c r="B97" s="15" t="s">
        <v>172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0.0009993533924156277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0</v>
      </c>
      <c r="AK97" s="18">
        <v>0.031015439249790465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8">
        <v>0</v>
      </c>
      <c r="BQ97" s="18">
        <v>0</v>
      </c>
      <c r="BR97" s="18">
        <v>0</v>
      </c>
      <c r="BS97" s="18">
        <v>0</v>
      </c>
      <c r="BT97" s="18">
        <v>0</v>
      </c>
      <c r="BU97" s="18">
        <v>0</v>
      </c>
      <c r="BV97" s="18">
        <v>0</v>
      </c>
      <c r="BW97" s="18">
        <v>0</v>
      </c>
      <c r="BX97" s="18">
        <v>0</v>
      </c>
      <c r="BY97" s="18">
        <v>0</v>
      </c>
      <c r="BZ97" s="18">
        <v>0</v>
      </c>
      <c r="CA97" s="18">
        <v>0</v>
      </c>
      <c r="CB97" s="18">
        <v>0</v>
      </c>
      <c r="CC97" s="18">
        <v>0</v>
      </c>
      <c r="CD97" s="18">
        <v>0</v>
      </c>
      <c r="CE97" s="18">
        <v>0</v>
      </c>
      <c r="CF97" s="18">
        <v>0</v>
      </c>
      <c r="CG97" s="18">
        <v>0</v>
      </c>
      <c r="CH97" s="18">
        <v>0</v>
      </c>
      <c r="CI97" s="18">
        <v>0</v>
      </c>
      <c r="CJ97" s="18">
        <v>0</v>
      </c>
      <c r="CK97" s="18">
        <v>0</v>
      </c>
      <c r="CL97" s="18">
        <v>0</v>
      </c>
      <c r="CM97" s="18">
        <v>0</v>
      </c>
      <c r="CN97" s="18">
        <v>0</v>
      </c>
      <c r="CO97" s="18">
        <v>0</v>
      </c>
      <c r="CP97" s="18">
        <v>0</v>
      </c>
      <c r="CQ97" s="18">
        <v>0</v>
      </c>
      <c r="CR97" s="18">
        <v>0</v>
      </c>
      <c r="CS97" s="18">
        <v>0</v>
      </c>
      <c r="CT97" s="18">
        <v>0</v>
      </c>
      <c r="CU97" s="18">
        <v>0</v>
      </c>
      <c r="CV97" s="18">
        <v>0</v>
      </c>
      <c r="CW97" s="18">
        <v>0</v>
      </c>
      <c r="CX97" s="18">
        <v>0</v>
      </c>
      <c r="CY97" s="18">
        <v>0</v>
      </c>
      <c r="CZ97" s="18">
        <v>0</v>
      </c>
      <c r="DA97" s="18">
        <v>0</v>
      </c>
      <c r="DB97" s="18">
        <v>0</v>
      </c>
      <c r="DC97" s="18">
        <v>0</v>
      </c>
      <c r="DD97" s="18">
        <v>0</v>
      </c>
      <c r="DE97" s="18">
        <v>0</v>
      </c>
      <c r="DF97" s="18">
        <v>0</v>
      </c>
      <c r="DG97" s="18">
        <v>0</v>
      </c>
      <c r="DH97" s="18">
        <v>0</v>
      </c>
      <c r="DI97" s="18">
        <v>0</v>
      </c>
      <c r="DJ97" s="18">
        <v>0</v>
      </c>
      <c r="DK97" s="18">
        <v>0</v>
      </c>
      <c r="DL97" s="18">
        <v>0</v>
      </c>
      <c r="DM97" s="18">
        <v>0</v>
      </c>
      <c r="DN97" s="18">
        <v>0</v>
      </c>
      <c r="DO97" s="17">
        <v>0</v>
      </c>
      <c r="DP97" s="18">
        <v>0</v>
      </c>
      <c r="DQ97" s="18">
        <v>0</v>
      </c>
      <c r="DR97" s="18">
        <v>0</v>
      </c>
      <c r="DS97" s="18">
        <v>0</v>
      </c>
      <c r="DT97" s="18">
        <v>0</v>
      </c>
      <c r="DU97" s="18">
        <v>0</v>
      </c>
      <c r="DV97" s="18">
        <v>0</v>
      </c>
      <c r="DW97" s="18">
        <v>0</v>
      </c>
      <c r="DX97" s="18">
        <v>0</v>
      </c>
      <c r="DY97" s="18">
        <v>0</v>
      </c>
      <c r="DZ97" s="18">
        <v>0</v>
      </c>
      <c r="EA97" s="18">
        <v>0</v>
      </c>
      <c r="EB97" s="18">
        <v>0</v>
      </c>
      <c r="EC97" s="18">
        <v>0</v>
      </c>
      <c r="ED97" s="18">
        <v>0</v>
      </c>
      <c r="EE97" s="18">
        <v>0</v>
      </c>
      <c r="EF97" s="18">
        <v>0</v>
      </c>
      <c r="EG97" s="18">
        <v>0</v>
      </c>
      <c r="EH97" s="18">
        <v>0</v>
      </c>
      <c r="EI97" s="18">
        <v>0</v>
      </c>
      <c r="EJ97" s="18">
        <v>0</v>
      </c>
      <c r="EK97" s="18">
        <v>0</v>
      </c>
      <c r="EL97" s="18">
        <v>0</v>
      </c>
      <c r="EM97" s="18">
        <v>0</v>
      </c>
      <c r="EN97" s="18">
        <v>0</v>
      </c>
      <c r="EO97" s="18">
        <v>0</v>
      </c>
      <c r="EP97" s="18">
        <v>0</v>
      </c>
      <c r="EQ97" s="18">
        <v>0</v>
      </c>
      <c r="ER97" s="18">
        <v>0</v>
      </c>
      <c r="ES97" s="18">
        <v>0</v>
      </c>
      <c r="ET97" s="18">
        <v>0</v>
      </c>
      <c r="EU97" s="18">
        <v>0</v>
      </c>
      <c r="EV97" s="18">
        <v>0</v>
      </c>
      <c r="EW97" s="18">
        <v>0</v>
      </c>
      <c r="EX97" s="18">
        <v>0</v>
      </c>
      <c r="EY97" s="18">
        <v>0</v>
      </c>
      <c r="EZ97" s="18">
        <v>0</v>
      </c>
      <c r="FA97" s="18">
        <v>0</v>
      </c>
      <c r="FB97" s="18">
        <v>0</v>
      </c>
      <c r="FC97" s="17">
        <v>0</v>
      </c>
      <c r="FD97" s="17">
        <v>0</v>
      </c>
      <c r="FE97" s="17">
        <v>0</v>
      </c>
      <c r="FF97" s="17">
        <v>0</v>
      </c>
      <c r="FG97" s="17">
        <v>0</v>
      </c>
      <c r="FH97" s="17">
        <v>0</v>
      </c>
      <c r="FI97" s="17">
        <v>0</v>
      </c>
      <c r="FJ97" s="17">
        <v>0</v>
      </c>
      <c r="FK97" s="17">
        <v>0</v>
      </c>
      <c r="FL97" s="17">
        <v>0</v>
      </c>
      <c r="FM97" s="17">
        <v>0</v>
      </c>
      <c r="FN97" s="17">
        <v>0</v>
      </c>
      <c r="FO97" s="17">
        <v>0</v>
      </c>
      <c r="FP97" s="17">
        <v>0</v>
      </c>
      <c r="FQ97" s="17">
        <v>0</v>
      </c>
      <c r="FR97" s="17">
        <v>0</v>
      </c>
      <c r="FS97" s="17">
        <v>0</v>
      </c>
      <c r="FT97" s="17">
        <v>0</v>
      </c>
      <c r="FU97" s="17">
        <v>0</v>
      </c>
      <c r="FV97" s="17">
        <v>0</v>
      </c>
      <c r="FW97" s="17">
        <v>0</v>
      </c>
      <c r="FX97" s="17">
        <v>0</v>
      </c>
      <c r="FY97" s="17">
        <v>0</v>
      </c>
      <c r="FZ97" s="17">
        <v>0</v>
      </c>
      <c r="GA97" s="17">
        <v>0</v>
      </c>
      <c r="GB97" s="17">
        <v>0</v>
      </c>
      <c r="GC97" s="17">
        <v>0</v>
      </c>
      <c r="GD97" s="17">
        <v>0</v>
      </c>
      <c r="GE97" s="17">
        <v>0</v>
      </c>
      <c r="GF97" s="17">
        <v>0</v>
      </c>
      <c r="GG97" s="17">
        <v>0</v>
      </c>
    </row>
    <row r="98" spans="1:189" s="4" customFormat="1" ht="15.75">
      <c r="A98" s="15" t="s">
        <v>173</v>
      </c>
      <c r="B98" s="15" t="s">
        <v>174</v>
      </c>
      <c r="C98" s="18">
        <v>0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0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8">
        <v>0</v>
      </c>
      <c r="BQ98" s="18">
        <v>0</v>
      </c>
      <c r="BR98" s="18">
        <v>0</v>
      </c>
      <c r="BS98" s="18">
        <v>0</v>
      </c>
      <c r="BT98" s="18">
        <v>0</v>
      </c>
      <c r="BU98" s="18">
        <v>0</v>
      </c>
      <c r="BV98" s="18">
        <v>0</v>
      </c>
      <c r="BW98" s="18">
        <v>0</v>
      </c>
      <c r="BX98" s="18">
        <v>0</v>
      </c>
      <c r="BY98" s="18">
        <v>0</v>
      </c>
      <c r="BZ98" s="18">
        <v>0</v>
      </c>
      <c r="CA98" s="18">
        <v>0</v>
      </c>
      <c r="CB98" s="18">
        <v>0</v>
      </c>
      <c r="CC98" s="18">
        <v>0</v>
      </c>
      <c r="CD98" s="18">
        <v>0</v>
      </c>
      <c r="CE98" s="18">
        <v>0</v>
      </c>
      <c r="CF98" s="18">
        <v>0</v>
      </c>
      <c r="CG98" s="18">
        <v>0</v>
      </c>
      <c r="CH98" s="18">
        <v>0</v>
      </c>
      <c r="CI98" s="18">
        <v>0</v>
      </c>
      <c r="CJ98" s="18">
        <v>0</v>
      </c>
      <c r="CK98" s="18">
        <v>0</v>
      </c>
      <c r="CL98" s="18">
        <v>0</v>
      </c>
      <c r="CM98" s="18">
        <v>0</v>
      </c>
      <c r="CN98" s="18">
        <v>0</v>
      </c>
      <c r="CO98" s="18">
        <v>0</v>
      </c>
      <c r="CP98" s="18">
        <v>0</v>
      </c>
      <c r="CQ98" s="18">
        <v>0</v>
      </c>
      <c r="CR98" s="18">
        <v>0</v>
      </c>
      <c r="CS98" s="18">
        <v>0</v>
      </c>
      <c r="CT98" s="18">
        <v>0</v>
      </c>
      <c r="CU98" s="18">
        <v>0</v>
      </c>
      <c r="CV98" s="18">
        <v>0</v>
      </c>
      <c r="CW98" s="18">
        <v>0</v>
      </c>
      <c r="CX98" s="18">
        <v>0</v>
      </c>
      <c r="CY98" s="18">
        <v>0</v>
      </c>
      <c r="CZ98" s="18">
        <v>0</v>
      </c>
      <c r="DA98" s="18">
        <v>0</v>
      </c>
      <c r="DB98" s="18">
        <v>0</v>
      </c>
      <c r="DC98" s="18">
        <v>0</v>
      </c>
      <c r="DD98" s="18">
        <v>0</v>
      </c>
      <c r="DE98" s="18">
        <v>0</v>
      </c>
      <c r="DF98" s="18">
        <v>0</v>
      </c>
      <c r="DG98" s="18">
        <v>0</v>
      </c>
      <c r="DH98" s="18">
        <v>0</v>
      </c>
      <c r="DI98" s="18">
        <v>0</v>
      </c>
      <c r="DJ98" s="18">
        <v>0</v>
      </c>
      <c r="DK98" s="18">
        <v>0</v>
      </c>
      <c r="DL98" s="18">
        <v>0</v>
      </c>
      <c r="DM98" s="18">
        <v>0</v>
      </c>
      <c r="DN98" s="18">
        <v>0</v>
      </c>
      <c r="DO98" s="17">
        <v>0</v>
      </c>
      <c r="DP98" s="18">
        <v>0</v>
      </c>
      <c r="DQ98" s="18">
        <v>0</v>
      </c>
      <c r="DR98" s="18">
        <v>0</v>
      </c>
      <c r="DS98" s="18">
        <v>0</v>
      </c>
      <c r="DT98" s="18">
        <v>0</v>
      </c>
      <c r="DU98" s="18">
        <v>0</v>
      </c>
      <c r="DV98" s="18">
        <v>0</v>
      </c>
      <c r="DW98" s="18">
        <v>0</v>
      </c>
      <c r="DX98" s="18">
        <v>0</v>
      </c>
      <c r="DY98" s="18">
        <v>0</v>
      </c>
      <c r="DZ98" s="18">
        <v>0</v>
      </c>
      <c r="EA98" s="18">
        <v>0</v>
      </c>
      <c r="EB98" s="18">
        <v>0</v>
      </c>
      <c r="EC98" s="18">
        <v>0</v>
      </c>
      <c r="ED98" s="18">
        <v>0</v>
      </c>
      <c r="EE98" s="18">
        <v>0</v>
      </c>
      <c r="EF98" s="18">
        <v>0</v>
      </c>
      <c r="EG98" s="18">
        <v>0</v>
      </c>
      <c r="EH98" s="18">
        <v>0</v>
      </c>
      <c r="EI98" s="18">
        <v>0</v>
      </c>
      <c r="EJ98" s="18">
        <v>0</v>
      </c>
      <c r="EK98" s="18">
        <v>0</v>
      </c>
      <c r="EL98" s="18">
        <v>0</v>
      </c>
      <c r="EM98" s="18">
        <v>0</v>
      </c>
      <c r="EN98" s="18">
        <v>0</v>
      </c>
      <c r="EO98" s="18">
        <v>0</v>
      </c>
      <c r="EP98" s="18">
        <v>0</v>
      </c>
      <c r="EQ98" s="18">
        <v>0</v>
      </c>
      <c r="ER98" s="18">
        <v>0</v>
      </c>
      <c r="ES98" s="18">
        <v>0</v>
      </c>
      <c r="ET98" s="18">
        <v>0</v>
      </c>
      <c r="EU98" s="18">
        <v>0</v>
      </c>
      <c r="EV98" s="18">
        <v>0</v>
      </c>
      <c r="EW98" s="18">
        <v>0</v>
      </c>
      <c r="EX98" s="18">
        <v>0</v>
      </c>
      <c r="EY98" s="18">
        <v>0</v>
      </c>
      <c r="EZ98" s="18">
        <v>0</v>
      </c>
      <c r="FA98" s="18">
        <v>0</v>
      </c>
      <c r="FB98" s="18">
        <v>0</v>
      </c>
      <c r="FC98" s="17">
        <v>0</v>
      </c>
      <c r="FD98" s="17">
        <v>0</v>
      </c>
      <c r="FE98" s="17">
        <v>0</v>
      </c>
      <c r="FF98" s="17">
        <v>0</v>
      </c>
      <c r="FG98" s="17">
        <v>0</v>
      </c>
      <c r="FH98" s="17">
        <v>0</v>
      </c>
      <c r="FI98" s="17">
        <v>0</v>
      </c>
      <c r="FJ98" s="17">
        <v>0</v>
      </c>
      <c r="FK98" s="17">
        <v>0</v>
      </c>
      <c r="FL98" s="17">
        <v>0</v>
      </c>
      <c r="FM98" s="17">
        <v>0</v>
      </c>
      <c r="FN98" s="17">
        <v>0</v>
      </c>
      <c r="FO98" s="17">
        <v>0</v>
      </c>
      <c r="FP98" s="17">
        <v>0</v>
      </c>
      <c r="FQ98" s="17">
        <v>0</v>
      </c>
      <c r="FR98" s="17">
        <v>0</v>
      </c>
      <c r="FS98" s="17">
        <v>0</v>
      </c>
      <c r="FT98" s="17">
        <v>0</v>
      </c>
      <c r="FU98" s="17">
        <v>0</v>
      </c>
      <c r="FV98" s="17">
        <v>0</v>
      </c>
      <c r="FW98" s="17">
        <v>0</v>
      </c>
      <c r="FX98" s="17">
        <v>0</v>
      </c>
      <c r="FY98" s="17">
        <v>0</v>
      </c>
      <c r="FZ98" s="17">
        <v>0</v>
      </c>
      <c r="GA98" s="17">
        <v>0</v>
      </c>
      <c r="GB98" s="17">
        <v>0</v>
      </c>
      <c r="GC98" s="17">
        <v>0</v>
      </c>
      <c r="GD98" s="17">
        <v>0</v>
      </c>
      <c r="GE98" s="17">
        <v>0</v>
      </c>
      <c r="GF98" s="17">
        <v>0</v>
      </c>
      <c r="GG98" s="17">
        <v>0</v>
      </c>
    </row>
    <row r="99" spans="1:189" s="4" customFormat="1" ht="15.75">
      <c r="A99" s="15" t="s">
        <v>175</v>
      </c>
      <c r="B99" s="15" t="s">
        <v>176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18">
        <v>0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8">
        <v>0</v>
      </c>
      <c r="BQ99" s="18">
        <v>0</v>
      </c>
      <c r="BR99" s="18">
        <v>0</v>
      </c>
      <c r="BS99" s="18">
        <v>0</v>
      </c>
      <c r="BT99" s="18">
        <v>0</v>
      </c>
      <c r="BU99" s="18">
        <v>0</v>
      </c>
      <c r="BV99" s="18">
        <v>0</v>
      </c>
      <c r="BW99" s="18">
        <v>0</v>
      </c>
      <c r="BX99" s="18">
        <v>0</v>
      </c>
      <c r="BY99" s="18">
        <v>0</v>
      </c>
      <c r="BZ99" s="18">
        <v>0</v>
      </c>
      <c r="CA99" s="18">
        <v>0</v>
      </c>
      <c r="CB99" s="18">
        <v>0</v>
      </c>
      <c r="CC99" s="18">
        <v>0</v>
      </c>
      <c r="CD99" s="18">
        <v>0</v>
      </c>
      <c r="CE99" s="18">
        <v>0</v>
      </c>
      <c r="CF99" s="18">
        <v>0</v>
      </c>
      <c r="CG99" s="18">
        <v>0</v>
      </c>
      <c r="CH99" s="18">
        <v>0</v>
      </c>
      <c r="CI99" s="18">
        <v>0</v>
      </c>
      <c r="CJ99" s="18">
        <v>0</v>
      </c>
      <c r="CK99" s="18">
        <v>0</v>
      </c>
      <c r="CL99" s="18">
        <v>0</v>
      </c>
      <c r="CM99" s="18">
        <v>0</v>
      </c>
      <c r="CN99" s="18">
        <v>0</v>
      </c>
      <c r="CO99" s="18">
        <v>0</v>
      </c>
      <c r="CP99" s="18">
        <v>0</v>
      </c>
      <c r="CQ99" s="18">
        <v>0</v>
      </c>
      <c r="CR99" s="18">
        <v>0</v>
      </c>
      <c r="CS99" s="18">
        <v>0</v>
      </c>
      <c r="CT99" s="18">
        <v>0</v>
      </c>
      <c r="CU99" s="18">
        <v>0</v>
      </c>
      <c r="CV99" s="18">
        <v>0</v>
      </c>
      <c r="CW99" s="18">
        <v>0</v>
      </c>
      <c r="CX99" s="18">
        <v>0</v>
      </c>
      <c r="CY99" s="18">
        <v>0</v>
      </c>
      <c r="CZ99" s="18">
        <v>0</v>
      </c>
      <c r="DA99" s="18">
        <v>0</v>
      </c>
      <c r="DB99" s="18">
        <v>0</v>
      </c>
      <c r="DC99" s="18">
        <v>0</v>
      </c>
      <c r="DD99" s="18">
        <v>0</v>
      </c>
      <c r="DE99" s="18">
        <v>0</v>
      </c>
      <c r="DF99" s="18">
        <v>0</v>
      </c>
      <c r="DG99" s="18">
        <v>0</v>
      </c>
      <c r="DH99" s="18">
        <v>0</v>
      </c>
      <c r="DI99" s="18">
        <v>0</v>
      </c>
      <c r="DJ99" s="18">
        <v>0</v>
      </c>
      <c r="DK99" s="18">
        <v>0</v>
      </c>
      <c r="DL99" s="18">
        <v>0</v>
      </c>
      <c r="DM99" s="18">
        <v>0</v>
      </c>
      <c r="DN99" s="18">
        <v>0</v>
      </c>
      <c r="DO99" s="17">
        <v>0</v>
      </c>
      <c r="DP99" s="18">
        <v>0</v>
      </c>
      <c r="DQ99" s="18">
        <v>0</v>
      </c>
      <c r="DR99" s="18">
        <v>0</v>
      </c>
      <c r="DS99" s="18">
        <v>0</v>
      </c>
      <c r="DT99" s="18">
        <v>0</v>
      </c>
      <c r="DU99" s="18">
        <v>0</v>
      </c>
      <c r="DV99" s="18">
        <v>0</v>
      </c>
      <c r="DW99" s="18">
        <v>0</v>
      </c>
      <c r="DX99" s="18">
        <v>0</v>
      </c>
      <c r="DY99" s="18">
        <v>0</v>
      </c>
      <c r="DZ99" s="18">
        <v>0</v>
      </c>
      <c r="EA99" s="18">
        <v>0</v>
      </c>
      <c r="EB99" s="18">
        <v>0</v>
      </c>
      <c r="EC99" s="18">
        <v>0</v>
      </c>
      <c r="ED99" s="18">
        <v>0</v>
      </c>
      <c r="EE99" s="18">
        <v>0</v>
      </c>
      <c r="EF99" s="18">
        <v>0</v>
      </c>
      <c r="EG99" s="18">
        <v>0</v>
      </c>
      <c r="EH99" s="18">
        <v>0</v>
      </c>
      <c r="EI99" s="18">
        <v>0</v>
      </c>
      <c r="EJ99" s="18">
        <v>0</v>
      </c>
      <c r="EK99" s="18">
        <v>0</v>
      </c>
      <c r="EL99" s="18">
        <v>0</v>
      </c>
      <c r="EM99" s="18">
        <v>0</v>
      </c>
      <c r="EN99" s="18">
        <v>0</v>
      </c>
      <c r="EO99" s="18">
        <v>0</v>
      </c>
      <c r="EP99" s="18">
        <v>0</v>
      </c>
      <c r="EQ99" s="18">
        <v>0</v>
      </c>
      <c r="ER99" s="18">
        <v>0</v>
      </c>
      <c r="ES99" s="18">
        <v>0</v>
      </c>
      <c r="ET99" s="18">
        <v>0</v>
      </c>
      <c r="EU99" s="18">
        <v>0</v>
      </c>
      <c r="EV99" s="18">
        <v>0</v>
      </c>
      <c r="EW99" s="18">
        <v>0</v>
      </c>
      <c r="EX99" s="18">
        <v>0</v>
      </c>
      <c r="EY99" s="18">
        <v>0</v>
      </c>
      <c r="EZ99" s="18">
        <v>0</v>
      </c>
      <c r="FA99" s="18">
        <v>0</v>
      </c>
      <c r="FB99" s="18">
        <v>0</v>
      </c>
      <c r="FC99" s="17">
        <v>0</v>
      </c>
      <c r="FD99" s="17">
        <v>0</v>
      </c>
      <c r="FE99" s="17">
        <v>0</v>
      </c>
      <c r="FF99" s="17">
        <v>0</v>
      </c>
      <c r="FG99" s="17">
        <v>0</v>
      </c>
      <c r="FH99" s="17">
        <v>0</v>
      </c>
      <c r="FI99" s="17">
        <v>0</v>
      </c>
      <c r="FJ99" s="17">
        <v>0</v>
      </c>
      <c r="FK99" s="17">
        <v>0</v>
      </c>
      <c r="FL99" s="17">
        <v>0</v>
      </c>
      <c r="FM99" s="17">
        <v>0</v>
      </c>
      <c r="FN99" s="17">
        <v>0</v>
      </c>
      <c r="FO99" s="17">
        <v>0</v>
      </c>
      <c r="FP99" s="17">
        <v>0</v>
      </c>
      <c r="FQ99" s="17">
        <v>0</v>
      </c>
      <c r="FR99" s="17">
        <v>0</v>
      </c>
      <c r="FS99" s="17">
        <v>0</v>
      </c>
      <c r="FT99" s="17">
        <v>0</v>
      </c>
      <c r="FU99" s="17">
        <v>0</v>
      </c>
      <c r="FV99" s="17">
        <v>0</v>
      </c>
      <c r="FW99" s="17">
        <v>0</v>
      </c>
      <c r="FX99" s="17">
        <v>0</v>
      </c>
      <c r="FY99" s="17">
        <v>0</v>
      </c>
      <c r="FZ99" s="17">
        <v>0</v>
      </c>
      <c r="GA99" s="17">
        <v>0</v>
      </c>
      <c r="GB99" s="17">
        <v>0</v>
      </c>
      <c r="GC99" s="17">
        <v>0</v>
      </c>
      <c r="GD99" s="17">
        <v>0</v>
      </c>
      <c r="GE99" s="17">
        <v>0</v>
      </c>
      <c r="GF99" s="17">
        <v>0</v>
      </c>
      <c r="GG99" s="17">
        <v>0</v>
      </c>
    </row>
    <row r="100" spans="1:189" s="4" customFormat="1" ht="15.75">
      <c r="A100" s="15" t="s">
        <v>177</v>
      </c>
      <c r="B100" s="15" t="s">
        <v>178</v>
      </c>
      <c r="C100" s="18">
        <v>0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0</v>
      </c>
      <c r="AK100" s="18">
        <v>0</v>
      </c>
      <c r="AL100" s="18">
        <v>0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8">
        <v>0</v>
      </c>
      <c r="BQ100" s="18">
        <v>0</v>
      </c>
      <c r="BR100" s="18">
        <v>0</v>
      </c>
      <c r="BS100" s="18">
        <v>0</v>
      </c>
      <c r="BT100" s="18">
        <v>0</v>
      </c>
      <c r="BU100" s="18">
        <v>0</v>
      </c>
      <c r="BV100" s="18">
        <v>0</v>
      </c>
      <c r="BW100" s="18">
        <v>3.434346859921001</v>
      </c>
      <c r="BX100" s="18">
        <v>0</v>
      </c>
      <c r="BY100" s="18">
        <v>0</v>
      </c>
      <c r="BZ100" s="18">
        <v>0</v>
      </c>
      <c r="CA100" s="18">
        <v>0</v>
      </c>
      <c r="CB100" s="18">
        <v>0</v>
      </c>
      <c r="CC100" s="18">
        <v>0</v>
      </c>
      <c r="CD100" s="18">
        <v>0</v>
      </c>
      <c r="CE100" s="18">
        <v>0</v>
      </c>
      <c r="CF100" s="18">
        <v>0</v>
      </c>
      <c r="CG100" s="18">
        <v>0</v>
      </c>
      <c r="CH100" s="18">
        <v>0</v>
      </c>
      <c r="CI100" s="18">
        <v>0</v>
      </c>
      <c r="CJ100" s="18">
        <v>0</v>
      </c>
      <c r="CK100" s="18">
        <v>0</v>
      </c>
      <c r="CL100" s="18">
        <v>0</v>
      </c>
      <c r="CM100" s="18">
        <v>0.000999956226637509</v>
      </c>
      <c r="CN100" s="18">
        <v>0</v>
      </c>
      <c r="CO100" s="18">
        <v>0</v>
      </c>
      <c r="CP100" s="18">
        <v>0</v>
      </c>
      <c r="CQ100" s="18">
        <v>0</v>
      </c>
      <c r="CR100" s="18">
        <v>0</v>
      </c>
      <c r="CS100" s="18">
        <v>0</v>
      </c>
      <c r="CT100" s="18">
        <v>0.003757893021650392</v>
      </c>
      <c r="CU100" s="18">
        <v>0</v>
      </c>
      <c r="CV100" s="18">
        <v>0</v>
      </c>
      <c r="CW100" s="18">
        <v>0</v>
      </c>
      <c r="CX100" s="18">
        <v>0</v>
      </c>
      <c r="CY100" s="18">
        <v>0</v>
      </c>
      <c r="CZ100" s="18">
        <v>0</v>
      </c>
      <c r="DA100" s="18">
        <v>0.20543823879843637</v>
      </c>
      <c r="DB100" s="18">
        <v>0</v>
      </c>
      <c r="DC100" s="18">
        <v>0</v>
      </c>
      <c r="DD100" s="18">
        <v>0</v>
      </c>
      <c r="DE100" s="18">
        <v>0</v>
      </c>
      <c r="DF100" s="18">
        <v>0</v>
      </c>
      <c r="DG100" s="18">
        <v>0</v>
      </c>
      <c r="DH100" s="18">
        <v>0</v>
      </c>
      <c r="DI100" s="18">
        <v>0</v>
      </c>
      <c r="DJ100" s="18">
        <v>0.0008472512535147225</v>
      </c>
      <c r="DK100" s="18">
        <v>0</v>
      </c>
      <c r="DL100" s="18">
        <v>0</v>
      </c>
      <c r="DM100" s="18">
        <v>0</v>
      </c>
      <c r="DN100" s="18">
        <v>0.006497586170358987</v>
      </c>
      <c r="DO100" s="17">
        <v>0</v>
      </c>
      <c r="DP100" s="18">
        <v>0</v>
      </c>
      <c r="DQ100" s="18">
        <v>0</v>
      </c>
      <c r="DR100" s="18">
        <v>0</v>
      </c>
      <c r="DS100" s="18">
        <v>0</v>
      </c>
      <c r="DT100" s="18">
        <v>0</v>
      </c>
      <c r="DU100" s="18">
        <v>0</v>
      </c>
      <c r="DV100" s="18">
        <v>0.0007003786196132084</v>
      </c>
      <c r="DW100" s="18">
        <v>0</v>
      </c>
      <c r="DX100" s="18">
        <v>0.013545242420845958</v>
      </c>
      <c r="DY100" s="18">
        <v>0.0008997000717392179</v>
      </c>
      <c r="DZ100" s="18">
        <v>0</v>
      </c>
      <c r="EA100" s="18">
        <v>0</v>
      </c>
      <c r="EB100" s="18">
        <v>0</v>
      </c>
      <c r="EC100" s="18">
        <v>0.0008539043970179143</v>
      </c>
      <c r="ED100" s="18">
        <v>0.0010103187295235619</v>
      </c>
      <c r="EE100" s="18">
        <v>0</v>
      </c>
      <c r="EF100" s="18">
        <v>0</v>
      </c>
      <c r="EG100" s="18">
        <v>0</v>
      </c>
      <c r="EH100" s="18">
        <v>0</v>
      </c>
      <c r="EI100" s="18">
        <v>0</v>
      </c>
      <c r="EJ100" s="18">
        <v>0</v>
      </c>
      <c r="EK100" s="18">
        <v>0</v>
      </c>
      <c r="EL100" s="18">
        <v>0</v>
      </c>
      <c r="EM100" s="18">
        <v>0</v>
      </c>
      <c r="EN100" s="18">
        <v>0</v>
      </c>
      <c r="EO100" s="18">
        <v>0</v>
      </c>
      <c r="EP100" s="18">
        <v>0.08881013061531254</v>
      </c>
      <c r="EQ100" s="18">
        <v>0</v>
      </c>
      <c r="ER100" s="18">
        <v>0</v>
      </c>
      <c r="ES100" s="18">
        <v>0</v>
      </c>
      <c r="ET100" s="18">
        <v>0</v>
      </c>
      <c r="EU100" s="18">
        <v>0</v>
      </c>
      <c r="EV100" s="18">
        <v>0</v>
      </c>
      <c r="EW100" s="18">
        <v>0</v>
      </c>
      <c r="EX100" s="18">
        <v>0</v>
      </c>
      <c r="EY100" s="18">
        <v>0</v>
      </c>
      <c r="EZ100" s="18">
        <v>0</v>
      </c>
      <c r="FA100" s="18">
        <v>0</v>
      </c>
      <c r="FB100" s="18">
        <v>0</v>
      </c>
      <c r="FC100" s="17">
        <v>0</v>
      </c>
      <c r="FD100" s="17">
        <v>0</v>
      </c>
      <c r="FE100" s="17">
        <v>0</v>
      </c>
      <c r="FF100" s="17">
        <v>0</v>
      </c>
      <c r="FG100" s="17">
        <v>0.00240432208802952</v>
      </c>
      <c r="FH100" s="17">
        <v>0</v>
      </c>
      <c r="FI100" s="17">
        <v>0</v>
      </c>
      <c r="FJ100" s="17">
        <v>0</v>
      </c>
      <c r="FK100" s="17">
        <v>0</v>
      </c>
      <c r="FL100" s="17">
        <v>0</v>
      </c>
      <c r="FM100" s="17">
        <v>0</v>
      </c>
      <c r="FN100" s="17">
        <v>0</v>
      </c>
      <c r="FO100" s="17">
        <v>0</v>
      </c>
      <c r="FP100" s="17">
        <v>0</v>
      </c>
      <c r="FQ100" s="17">
        <v>0</v>
      </c>
      <c r="FR100" s="17">
        <v>0</v>
      </c>
      <c r="FS100" s="17">
        <v>0</v>
      </c>
      <c r="FT100" s="17">
        <v>0</v>
      </c>
      <c r="FU100" s="17">
        <v>0</v>
      </c>
      <c r="FV100" s="17">
        <v>0</v>
      </c>
      <c r="FW100" s="17">
        <v>0</v>
      </c>
      <c r="FX100" s="17">
        <v>0</v>
      </c>
      <c r="FY100" s="17">
        <v>0</v>
      </c>
      <c r="FZ100" s="17">
        <v>0</v>
      </c>
      <c r="GA100" s="17">
        <v>0</v>
      </c>
      <c r="GB100" s="17">
        <v>0</v>
      </c>
      <c r="GC100" s="17">
        <v>0</v>
      </c>
      <c r="GD100" s="17">
        <v>0</v>
      </c>
      <c r="GE100" s="17">
        <v>0</v>
      </c>
      <c r="GF100" s="17">
        <v>0</v>
      </c>
      <c r="GG100" s="17">
        <v>0</v>
      </c>
    </row>
    <row r="101" spans="1:189" s="4" customFormat="1" ht="15.75">
      <c r="A101" s="15" t="s">
        <v>179</v>
      </c>
      <c r="B101" s="15" t="s">
        <v>180</v>
      </c>
      <c r="C101" s="18">
        <v>0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v>0</v>
      </c>
      <c r="AS101" s="18">
        <v>0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8">
        <v>0</v>
      </c>
      <c r="BA101" s="18">
        <v>0</v>
      </c>
      <c r="BB101" s="18">
        <v>0</v>
      </c>
      <c r="BC101" s="18">
        <v>0</v>
      </c>
      <c r="BD101" s="18">
        <v>0</v>
      </c>
      <c r="BE101" s="18">
        <v>0</v>
      </c>
      <c r="BF101" s="18">
        <v>0</v>
      </c>
      <c r="BG101" s="18">
        <v>0</v>
      </c>
      <c r="BH101" s="18">
        <v>0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0</v>
      </c>
      <c r="BP101" s="18">
        <v>0</v>
      </c>
      <c r="BQ101" s="18">
        <v>0</v>
      </c>
      <c r="BR101" s="18">
        <v>0</v>
      </c>
      <c r="BS101" s="18">
        <v>0</v>
      </c>
      <c r="BT101" s="18">
        <v>0</v>
      </c>
      <c r="BU101" s="18">
        <v>0</v>
      </c>
      <c r="BV101" s="18">
        <v>0</v>
      </c>
      <c r="BW101" s="18">
        <v>0</v>
      </c>
      <c r="BX101" s="18">
        <v>0</v>
      </c>
      <c r="BY101" s="18">
        <v>0</v>
      </c>
      <c r="BZ101" s="18">
        <v>0</v>
      </c>
      <c r="CA101" s="18">
        <v>0</v>
      </c>
      <c r="CB101" s="18">
        <v>0</v>
      </c>
      <c r="CC101" s="18">
        <v>0</v>
      </c>
      <c r="CD101" s="18">
        <v>0</v>
      </c>
      <c r="CE101" s="18">
        <v>0</v>
      </c>
      <c r="CF101" s="18">
        <v>0</v>
      </c>
      <c r="CG101" s="18">
        <v>0</v>
      </c>
      <c r="CH101" s="18">
        <v>0.45076107886889705</v>
      </c>
      <c r="CI101" s="18">
        <v>0</v>
      </c>
      <c r="CJ101" s="18">
        <v>0</v>
      </c>
      <c r="CK101" s="18">
        <v>0</v>
      </c>
      <c r="CL101" s="18">
        <v>0</v>
      </c>
      <c r="CM101" s="18">
        <v>0</v>
      </c>
      <c r="CN101" s="18">
        <v>0</v>
      </c>
      <c r="CO101" s="18">
        <v>0.0007255987518768549</v>
      </c>
      <c r="CP101" s="18">
        <v>0</v>
      </c>
      <c r="CQ101" s="18">
        <v>0</v>
      </c>
      <c r="CR101" s="18">
        <v>0</v>
      </c>
      <c r="CS101" s="18">
        <v>0</v>
      </c>
      <c r="CT101" s="18">
        <v>0</v>
      </c>
      <c r="CU101" s="18">
        <v>0</v>
      </c>
      <c r="CV101" s="18">
        <v>0</v>
      </c>
      <c r="CW101" s="18">
        <v>0</v>
      </c>
      <c r="CX101" s="18">
        <v>0</v>
      </c>
      <c r="CY101" s="18">
        <v>0</v>
      </c>
      <c r="CZ101" s="18">
        <v>0</v>
      </c>
      <c r="DA101" s="18">
        <v>0</v>
      </c>
      <c r="DB101" s="18">
        <v>0</v>
      </c>
      <c r="DC101" s="18">
        <v>0</v>
      </c>
      <c r="DD101" s="18">
        <v>0</v>
      </c>
      <c r="DE101" s="18">
        <v>0</v>
      </c>
      <c r="DF101" s="18">
        <v>0</v>
      </c>
      <c r="DG101" s="18">
        <v>0</v>
      </c>
      <c r="DH101" s="18">
        <v>0</v>
      </c>
      <c r="DI101" s="18">
        <v>0</v>
      </c>
      <c r="DJ101" s="18">
        <v>0</v>
      </c>
      <c r="DK101" s="18">
        <v>0</v>
      </c>
      <c r="DL101" s="18">
        <v>0</v>
      </c>
      <c r="DM101" s="18">
        <v>0</v>
      </c>
      <c r="DN101" s="18">
        <v>0</v>
      </c>
      <c r="DO101" s="17">
        <v>0</v>
      </c>
      <c r="DP101" s="18">
        <v>0</v>
      </c>
      <c r="DQ101" s="18">
        <v>0</v>
      </c>
      <c r="DR101" s="18">
        <v>0.0007993205359756624</v>
      </c>
      <c r="DS101" s="18">
        <v>0</v>
      </c>
      <c r="DT101" s="18">
        <v>0</v>
      </c>
      <c r="DU101" s="18">
        <v>0.0004997938941289622</v>
      </c>
      <c r="DV101" s="18">
        <v>0</v>
      </c>
      <c r="DW101" s="18">
        <v>0.0006000541547875037</v>
      </c>
      <c r="DX101" s="18">
        <v>0</v>
      </c>
      <c r="DY101" s="18">
        <v>0.00399866760119298</v>
      </c>
      <c r="DZ101" s="18">
        <v>0</v>
      </c>
      <c r="EA101" s="18">
        <v>0</v>
      </c>
      <c r="EB101" s="18">
        <v>0</v>
      </c>
      <c r="EC101" s="18">
        <v>0</v>
      </c>
      <c r="ED101" s="18">
        <v>0</v>
      </c>
      <c r="EE101" s="18">
        <v>0</v>
      </c>
      <c r="EF101" s="18">
        <v>0</v>
      </c>
      <c r="EG101" s="18">
        <v>0</v>
      </c>
      <c r="EH101" s="18">
        <v>0</v>
      </c>
      <c r="EI101" s="18">
        <v>0</v>
      </c>
      <c r="EJ101" s="18">
        <v>0</v>
      </c>
      <c r="EK101" s="18">
        <v>0</v>
      </c>
      <c r="EL101" s="18">
        <v>0</v>
      </c>
      <c r="EM101" s="18">
        <v>0</v>
      </c>
      <c r="EN101" s="18">
        <v>0</v>
      </c>
      <c r="EO101" s="18">
        <v>0</v>
      </c>
      <c r="EP101" s="18">
        <v>0</v>
      </c>
      <c r="EQ101" s="18">
        <v>0</v>
      </c>
      <c r="ER101" s="18">
        <v>0</v>
      </c>
      <c r="ES101" s="18">
        <v>0</v>
      </c>
      <c r="ET101" s="18">
        <v>0</v>
      </c>
      <c r="EU101" s="18">
        <v>0</v>
      </c>
      <c r="EV101" s="18">
        <v>0</v>
      </c>
      <c r="EW101" s="18">
        <v>0</v>
      </c>
      <c r="EX101" s="18">
        <v>0</v>
      </c>
      <c r="EY101" s="18">
        <v>0</v>
      </c>
      <c r="EZ101" s="18">
        <v>0</v>
      </c>
      <c r="FA101" s="18">
        <v>0</v>
      </c>
      <c r="FB101" s="18">
        <v>0</v>
      </c>
      <c r="FC101" s="17">
        <v>0</v>
      </c>
      <c r="FD101" s="17">
        <v>0</v>
      </c>
      <c r="FE101" s="17">
        <v>0</v>
      </c>
      <c r="FF101" s="17">
        <v>0</v>
      </c>
      <c r="FG101" s="17">
        <v>0</v>
      </c>
      <c r="FH101" s="17">
        <v>0</v>
      </c>
      <c r="FI101" s="17">
        <v>0</v>
      </c>
      <c r="FJ101" s="17">
        <v>0</v>
      </c>
      <c r="FK101" s="17">
        <v>0</v>
      </c>
      <c r="FL101" s="17">
        <v>0</v>
      </c>
      <c r="FM101" s="17">
        <v>0</v>
      </c>
      <c r="FN101" s="17">
        <v>0</v>
      </c>
      <c r="FO101" s="17">
        <v>0</v>
      </c>
      <c r="FP101" s="17">
        <v>0</v>
      </c>
      <c r="FQ101" s="17">
        <v>0</v>
      </c>
      <c r="FR101" s="17">
        <v>0.08068990202752026</v>
      </c>
      <c r="FS101" s="17">
        <v>0</v>
      </c>
      <c r="FT101" s="17">
        <v>0</v>
      </c>
      <c r="FU101" s="17">
        <v>0</v>
      </c>
      <c r="FV101" s="17">
        <v>0</v>
      </c>
      <c r="FW101" s="17">
        <v>0.00050485537568977</v>
      </c>
      <c r="FX101" s="17">
        <v>0</v>
      </c>
      <c r="FY101" s="17">
        <v>0</v>
      </c>
      <c r="FZ101" s="17">
        <v>0</v>
      </c>
      <c r="GA101" s="17">
        <v>0</v>
      </c>
      <c r="GB101" s="17">
        <v>0</v>
      </c>
      <c r="GC101" s="17">
        <v>0</v>
      </c>
      <c r="GD101" s="17">
        <v>0</v>
      </c>
      <c r="GE101" s="17">
        <v>0</v>
      </c>
      <c r="GF101" s="17">
        <v>0</v>
      </c>
      <c r="GG101" s="17">
        <v>0</v>
      </c>
    </row>
    <row r="102" spans="1:189" s="4" customFormat="1" ht="15.75">
      <c r="A102" s="15" t="s">
        <v>181</v>
      </c>
      <c r="B102" s="15" t="s">
        <v>182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0.00010002167408906825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0.04729445645841504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18">
        <v>0</v>
      </c>
      <c r="AM102" s="18">
        <v>0</v>
      </c>
      <c r="AN102" s="18">
        <v>0</v>
      </c>
      <c r="AO102" s="18">
        <v>0</v>
      </c>
      <c r="AP102" s="18">
        <v>0</v>
      </c>
      <c r="AQ102" s="18">
        <v>0</v>
      </c>
      <c r="AR102" s="18">
        <v>0</v>
      </c>
      <c r="AS102" s="18">
        <v>0</v>
      </c>
      <c r="AT102" s="18">
        <v>0.04245750792157209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18">
        <v>0</v>
      </c>
      <c r="BA102" s="18">
        <v>0</v>
      </c>
      <c r="BB102" s="18">
        <v>0</v>
      </c>
      <c r="BC102" s="18">
        <v>0</v>
      </c>
      <c r="BD102" s="18">
        <v>0</v>
      </c>
      <c r="BE102" s="18">
        <v>0</v>
      </c>
      <c r="BF102" s="18">
        <v>0</v>
      </c>
      <c r="BG102" s="18">
        <v>0</v>
      </c>
      <c r="BH102" s="18">
        <v>0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0</v>
      </c>
      <c r="BO102" s="18">
        <v>0</v>
      </c>
      <c r="BP102" s="18">
        <v>0</v>
      </c>
      <c r="BQ102" s="18">
        <v>0</v>
      </c>
      <c r="BR102" s="18">
        <v>0</v>
      </c>
      <c r="BS102" s="18">
        <v>0</v>
      </c>
      <c r="BT102" s="18">
        <v>0</v>
      </c>
      <c r="BU102" s="18">
        <v>0</v>
      </c>
      <c r="BV102" s="18">
        <v>0</v>
      </c>
      <c r="BW102" s="18">
        <v>0</v>
      </c>
      <c r="BX102" s="18">
        <v>0</v>
      </c>
      <c r="BY102" s="18">
        <v>0</v>
      </c>
      <c r="BZ102" s="18">
        <v>0</v>
      </c>
      <c r="CA102" s="18">
        <v>0</v>
      </c>
      <c r="CB102" s="18">
        <v>0</v>
      </c>
      <c r="CC102" s="18">
        <v>0</v>
      </c>
      <c r="CD102" s="18">
        <v>0</v>
      </c>
      <c r="CE102" s="18">
        <v>0</v>
      </c>
      <c r="CF102" s="18">
        <v>0</v>
      </c>
      <c r="CG102" s="18">
        <v>0</v>
      </c>
      <c r="CH102" s="18">
        <v>0</v>
      </c>
      <c r="CI102" s="18">
        <v>0</v>
      </c>
      <c r="CJ102" s="18">
        <v>0</v>
      </c>
      <c r="CK102" s="18">
        <v>0</v>
      </c>
      <c r="CL102" s="18">
        <v>0</v>
      </c>
      <c r="CM102" s="18">
        <v>0</v>
      </c>
      <c r="CN102" s="18">
        <v>0</v>
      </c>
      <c r="CO102" s="18">
        <v>0</v>
      </c>
      <c r="CP102" s="18">
        <v>0</v>
      </c>
      <c r="CQ102" s="18">
        <v>0</v>
      </c>
      <c r="CR102" s="18">
        <v>0</v>
      </c>
      <c r="CS102" s="18">
        <v>0</v>
      </c>
      <c r="CT102" s="18">
        <v>0</v>
      </c>
      <c r="CU102" s="18">
        <v>0</v>
      </c>
      <c r="CV102" s="18">
        <v>0</v>
      </c>
      <c r="CW102" s="18">
        <v>0</v>
      </c>
      <c r="CX102" s="18">
        <v>0</v>
      </c>
      <c r="CY102" s="18">
        <v>0</v>
      </c>
      <c r="CZ102" s="18">
        <v>0</v>
      </c>
      <c r="DA102" s="18">
        <v>0</v>
      </c>
      <c r="DB102" s="18">
        <v>0</v>
      </c>
      <c r="DC102" s="18">
        <v>0</v>
      </c>
      <c r="DD102" s="18">
        <v>0</v>
      </c>
      <c r="DE102" s="18">
        <v>0</v>
      </c>
      <c r="DF102" s="18">
        <v>0</v>
      </c>
      <c r="DG102" s="18">
        <v>0</v>
      </c>
      <c r="DH102" s="18">
        <v>0</v>
      </c>
      <c r="DI102" s="18">
        <v>0</v>
      </c>
      <c r="DJ102" s="18">
        <v>0</v>
      </c>
      <c r="DK102" s="18">
        <v>0</v>
      </c>
      <c r="DL102" s="18">
        <v>0</v>
      </c>
      <c r="DM102" s="18">
        <v>0</v>
      </c>
      <c r="DN102" s="18">
        <v>0</v>
      </c>
      <c r="DO102" s="17">
        <v>0</v>
      </c>
      <c r="DP102" s="18">
        <v>0</v>
      </c>
      <c r="DQ102" s="18">
        <v>0</v>
      </c>
      <c r="DR102" s="18">
        <v>0</v>
      </c>
      <c r="DS102" s="18">
        <v>0</v>
      </c>
      <c r="DT102" s="18">
        <v>0</v>
      </c>
      <c r="DU102" s="18">
        <v>0</v>
      </c>
      <c r="DV102" s="18">
        <v>0</v>
      </c>
      <c r="DW102" s="18">
        <v>0</v>
      </c>
      <c r="DX102" s="18">
        <v>0</v>
      </c>
      <c r="DY102" s="18">
        <v>0</v>
      </c>
      <c r="DZ102" s="18">
        <v>0</v>
      </c>
      <c r="EA102" s="18">
        <v>0</v>
      </c>
      <c r="EB102" s="18">
        <v>0</v>
      </c>
      <c r="EC102" s="18">
        <v>0</v>
      </c>
      <c r="ED102" s="18">
        <v>0</v>
      </c>
      <c r="EE102" s="18">
        <v>0</v>
      </c>
      <c r="EF102" s="18">
        <v>0</v>
      </c>
      <c r="EG102" s="18">
        <v>0</v>
      </c>
      <c r="EH102" s="18">
        <v>0</v>
      </c>
      <c r="EI102" s="18">
        <v>0</v>
      </c>
      <c r="EJ102" s="18">
        <v>0</v>
      </c>
      <c r="EK102" s="18">
        <v>0</v>
      </c>
      <c r="EL102" s="18">
        <v>0</v>
      </c>
      <c r="EM102" s="18">
        <v>0</v>
      </c>
      <c r="EN102" s="18">
        <v>0</v>
      </c>
      <c r="EO102" s="18">
        <v>0</v>
      </c>
      <c r="EP102" s="18">
        <v>0</v>
      </c>
      <c r="EQ102" s="18">
        <v>0</v>
      </c>
      <c r="ER102" s="18">
        <v>0</v>
      </c>
      <c r="ES102" s="18">
        <v>0</v>
      </c>
      <c r="ET102" s="18">
        <v>0</v>
      </c>
      <c r="EU102" s="18">
        <v>0</v>
      </c>
      <c r="EV102" s="18">
        <v>0</v>
      </c>
      <c r="EW102" s="18">
        <v>0</v>
      </c>
      <c r="EX102" s="18">
        <v>0</v>
      </c>
      <c r="EY102" s="18">
        <v>0</v>
      </c>
      <c r="EZ102" s="18">
        <v>0</v>
      </c>
      <c r="FA102" s="18">
        <v>0</v>
      </c>
      <c r="FB102" s="18">
        <v>0</v>
      </c>
      <c r="FC102" s="17">
        <v>0</v>
      </c>
      <c r="FD102" s="17">
        <v>0</v>
      </c>
      <c r="FE102" s="17">
        <v>0</v>
      </c>
      <c r="FF102" s="17">
        <v>0</v>
      </c>
      <c r="FG102" s="17">
        <v>0</v>
      </c>
      <c r="FH102" s="17">
        <v>0</v>
      </c>
      <c r="FI102" s="17">
        <v>0</v>
      </c>
      <c r="FJ102" s="17">
        <v>0</v>
      </c>
      <c r="FK102" s="17">
        <v>0</v>
      </c>
      <c r="FL102" s="17">
        <v>0</v>
      </c>
      <c r="FM102" s="17">
        <v>0</v>
      </c>
      <c r="FN102" s="17">
        <v>0</v>
      </c>
      <c r="FO102" s="17">
        <v>0</v>
      </c>
      <c r="FP102" s="17">
        <v>0</v>
      </c>
      <c r="FQ102" s="17">
        <v>0</v>
      </c>
      <c r="FR102" s="17">
        <v>0</v>
      </c>
      <c r="FS102" s="17">
        <v>0</v>
      </c>
      <c r="FT102" s="17">
        <v>0</v>
      </c>
      <c r="FU102" s="17">
        <v>0</v>
      </c>
      <c r="FV102" s="17">
        <v>0</v>
      </c>
      <c r="FW102" s="17">
        <v>0</v>
      </c>
      <c r="FX102" s="17">
        <v>0</v>
      </c>
      <c r="FY102" s="17">
        <v>0</v>
      </c>
      <c r="FZ102" s="17">
        <v>0</v>
      </c>
      <c r="GA102" s="17">
        <v>0</v>
      </c>
      <c r="GB102" s="17">
        <v>0</v>
      </c>
      <c r="GC102" s="17">
        <v>0</v>
      </c>
      <c r="GD102" s="17">
        <v>0</v>
      </c>
      <c r="GE102" s="17">
        <v>0</v>
      </c>
      <c r="GF102" s="17">
        <v>0</v>
      </c>
      <c r="GG102" s="17">
        <v>0</v>
      </c>
    </row>
    <row r="103" spans="1:189" s="4" customFormat="1" ht="15.75">
      <c r="A103" s="15" t="s">
        <v>183</v>
      </c>
      <c r="B103" s="15" t="s">
        <v>184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  <c r="U103" s="18">
        <v>0</v>
      </c>
      <c r="V103" s="18">
        <v>0</v>
      </c>
      <c r="W103" s="18">
        <v>0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0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8">
        <v>0</v>
      </c>
      <c r="BQ103" s="18">
        <v>0</v>
      </c>
      <c r="BR103" s="18">
        <v>0</v>
      </c>
      <c r="BS103" s="18">
        <v>0</v>
      </c>
      <c r="BT103" s="18">
        <v>0</v>
      </c>
      <c r="BU103" s="18">
        <v>0</v>
      </c>
      <c r="BV103" s="18">
        <v>0</v>
      </c>
      <c r="BW103" s="18">
        <v>0</v>
      </c>
      <c r="BX103" s="18">
        <v>0</v>
      </c>
      <c r="BY103" s="18">
        <v>0</v>
      </c>
      <c r="BZ103" s="18">
        <v>0</v>
      </c>
      <c r="CA103" s="18">
        <v>0</v>
      </c>
      <c r="CB103" s="18">
        <v>0</v>
      </c>
      <c r="CC103" s="18">
        <v>0</v>
      </c>
      <c r="CD103" s="18">
        <v>0</v>
      </c>
      <c r="CE103" s="18">
        <v>0</v>
      </c>
      <c r="CF103" s="18">
        <v>0</v>
      </c>
      <c r="CG103" s="18">
        <v>0</v>
      </c>
      <c r="CH103" s="18">
        <v>0</v>
      </c>
      <c r="CI103" s="18">
        <v>0</v>
      </c>
      <c r="CJ103" s="18">
        <v>0</v>
      </c>
      <c r="CK103" s="18">
        <v>0</v>
      </c>
      <c r="CL103" s="18">
        <v>0</v>
      </c>
      <c r="CM103" s="18">
        <v>0</v>
      </c>
      <c r="CN103" s="18">
        <v>0</v>
      </c>
      <c r="CO103" s="18">
        <v>0</v>
      </c>
      <c r="CP103" s="18">
        <v>0</v>
      </c>
      <c r="CQ103" s="18">
        <v>0</v>
      </c>
      <c r="CR103" s="18">
        <v>0</v>
      </c>
      <c r="CS103" s="18">
        <v>0</v>
      </c>
      <c r="CT103" s="18">
        <v>0</v>
      </c>
      <c r="CU103" s="18">
        <v>0</v>
      </c>
      <c r="CV103" s="18">
        <v>0</v>
      </c>
      <c r="CW103" s="18">
        <v>0</v>
      </c>
      <c r="CX103" s="18">
        <v>0</v>
      </c>
      <c r="CY103" s="18">
        <v>0</v>
      </c>
      <c r="CZ103" s="18">
        <v>0</v>
      </c>
      <c r="DA103" s="18">
        <v>0</v>
      </c>
      <c r="DB103" s="18">
        <v>0</v>
      </c>
      <c r="DC103" s="18">
        <v>0</v>
      </c>
      <c r="DD103" s="18">
        <v>0</v>
      </c>
      <c r="DE103" s="18">
        <v>0</v>
      </c>
      <c r="DF103" s="18">
        <v>0</v>
      </c>
      <c r="DG103" s="18">
        <v>0</v>
      </c>
      <c r="DH103" s="18">
        <v>0</v>
      </c>
      <c r="DI103" s="18">
        <v>0</v>
      </c>
      <c r="DJ103" s="18">
        <v>0</v>
      </c>
      <c r="DK103" s="18">
        <v>0</v>
      </c>
      <c r="DL103" s="18">
        <v>0</v>
      </c>
      <c r="DM103" s="18">
        <v>0</v>
      </c>
      <c r="DN103" s="18">
        <v>0</v>
      </c>
      <c r="DO103" s="17">
        <v>0</v>
      </c>
      <c r="DP103" s="18">
        <v>0</v>
      </c>
      <c r="DQ103" s="18">
        <v>0</v>
      </c>
      <c r="DR103" s="18">
        <v>0</v>
      </c>
      <c r="DS103" s="18">
        <v>0</v>
      </c>
      <c r="DT103" s="18">
        <v>0</v>
      </c>
      <c r="DU103" s="18">
        <v>0</v>
      </c>
      <c r="DV103" s="18">
        <v>0</v>
      </c>
      <c r="DW103" s="18">
        <v>0</v>
      </c>
      <c r="DX103" s="18">
        <v>0</v>
      </c>
      <c r="DY103" s="18">
        <v>0</v>
      </c>
      <c r="DZ103" s="18">
        <v>0</v>
      </c>
      <c r="EA103" s="18">
        <v>0</v>
      </c>
      <c r="EB103" s="18">
        <v>0</v>
      </c>
      <c r="EC103" s="18">
        <v>0</v>
      </c>
      <c r="ED103" s="18">
        <v>0</v>
      </c>
      <c r="EE103" s="18">
        <v>0</v>
      </c>
      <c r="EF103" s="18">
        <v>0</v>
      </c>
      <c r="EG103" s="18">
        <v>0</v>
      </c>
      <c r="EH103" s="18">
        <v>0</v>
      </c>
      <c r="EI103" s="18">
        <v>0</v>
      </c>
      <c r="EJ103" s="18">
        <v>0</v>
      </c>
      <c r="EK103" s="18">
        <v>0</v>
      </c>
      <c r="EL103" s="18">
        <v>0</v>
      </c>
      <c r="EM103" s="18">
        <v>0</v>
      </c>
      <c r="EN103" s="18">
        <v>0</v>
      </c>
      <c r="EO103" s="18">
        <v>0</v>
      </c>
      <c r="EP103" s="18">
        <v>0</v>
      </c>
      <c r="EQ103" s="18">
        <v>0</v>
      </c>
      <c r="ER103" s="18">
        <v>0</v>
      </c>
      <c r="ES103" s="18">
        <v>0</v>
      </c>
      <c r="ET103" s="18">
        <v>0</v>
      </c>
      <c r="EU103" s="18">
        <v>0</v>
      </c>
      <c r="EV103" s="18">
        <v>0</v>
      </c>
      <c r="EW103" s="18">
        <v>0</v>
      </c>
      <c r="EX103" s="18">
        <v>0</v>
      </c>
      <c r="EY103" s="18">
        <v>0</v>
      </c>
      <c r="EZ103" s="18">
        <v>0</v>
      </c>
      <c r="FA103" s="18">
        <v>0</v>
      </c>
      <c r="FB103" s="18">
        <v>0</v>
      </c>
      <c r="FC103" s="17">
        <v>0</v>
      </c>
      <c r="FD103" s="17">
        <v>0</v>
      </c>
      <c r="FE103" s="17">
        <v>0</v>
      </c>
      <c r="FF103" s="17">
        <v>0</v>
      </c>
      <c r="FG103" s="17">
        <v>0</v>
      </c>
      <c r="FH103" s="17">
        <v>0</v>
      </c>
      <c r="FI103" s="17">
        <v>0</v>
      </c>
      <c r="FJ103" s="17">
        <v>0</v>
      </c>
      <c r="FK103" s="17">
        <v>0</v>
      </c>
      <c r="FL103" s="17">
        <v>0</v>
      </c>
      <c r="FM103" s="17">
        <v>0</v>
      </c>
      <c r="FN103" s="17">
        <v>0</v>
      </c>
      <c r="FO103" s="17">
        <v>0</v>
      </c>
      <c r="FP103" s="17">
        <v>0</v>
      </c>
      <c r="FQ103" s="17">
        <v>0</v>
      </c>
      <c r="FR103" s="17">
        <v>0</v>
      </c>
      <c r="FS103" s="17">
        <v>0</v>
      </c>
      <c r="FT103" s="17">
        <v>0</v>
      </c>
      <c r="FU103" s="17">
        <v>0</v>
      </c>
      <c r="FV103" s="17">
        <v>0</v>
      </c>
      <c r="FW103" s="17">
        <v>0</v>
      </c>
      <c r="FX103" s="17">
        <v>0</v>
      </c>
      <c r="FY103" s="17">
        <v>0</v>
      </c>
      <c r="FZ103" s="17">
        <v>0</v>
      </c>
      <c r="GA103" s="17">
        <v>0</v>
      </c>
      <c r="GB103" s="17">
        <v>0</v>
      </c>
      <c r="GC103" s="17">
        <v>0</v>
      </c>
      <c r="GD103" s="17">
        <v>0</v>
      </c>
      <c r="GE103" s="17">
        <v>0</v>
      </c>
      <c r="GF103" s="17">
        <v>0</v>
      </c>
      <c r="GG103" s="17">
        <v>0</v>
      </c>
    </row>
    <row r="104" spans="1:189" s="4" customFormat="1" ht="15.75">
      <c r="A104" s="15" t="s">
        <v>185</v>
      </c>
      <c r="B104" s="15" t="s">
        <v>186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18">
        <v>0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  <c r="AT104" s="18">
        <v>0</v>
      </c>
      <c r="AU104" s="18">
        <v>0</v>
      </c>
      <c r="AV104" s="18">
        <v>0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0</v>
      </c>
      <c r="BO104" s="18">
        <v>0</v>
      </c>
      <c r="BP104" s="18">
        <v>0</v>
      </c>
      <c r="BQ104" s="18">
        <v>0</v>
      </c>
      <c r="BR104" s="18">
        <v>0</v>
      </c>
      <c r="BS104" s="18">
        <v>0</v>
      </c>
      <c r="BT104" s="18">
        <v>0</v>
      </c>
      <c r="BU104" s="18">
        <v>0</v>
      </c>
      <c r="BV104" s="18">
        <v>0</v>
      </c>
      <c r="BW104" s="18">
        <v>0</v>
      </c>
      <c r="BX104" s="18">
        <v>0</v>
      </c>
      <c r="BY104" s="18">
        <v>0</v>
      </c>
      <c r="BZ104" s="18">
        <v>0</v>
      </c>
      <c r="CA104" s="18">
        <v>0</v>
      </c>
      <c r="CB104" s="18">
        <v>0</v>
      </c>
      <c r="CC104" s="18">
        <v>0</v>
      </c>
      <c r="CD104" s="18">
        <v>0</v>
      </c>
      <c r="CE104" s="18">
        <v>0</v>
      </c>
      <c r="CF104" s="18">
        <v>0</v>
      </c>
      <c r="CG104" s="18">
        <v>0</v>
      </c>
      <c r="CH104" s="18">
        <v>0</v>
      </c>
      <c r="CI104" s="18">
        <v>0</v>
      </c>
      <c r="CJ104" s="18">
        <v>0</v>
      </c>
      <c r="CK104" s="18">
        <v>0</v>
      </c>
      <c r="CL104" s="18">
        <v>0</v>
      </c>
      <c r="CM104" s="18">
        <v>0</v>
      </c>
      <c r="CN104" s="18">
        <v>0</v>
      </c>
      <c r="CO104" s="18">
        <v>0</v>
      </c>
      <c r="CP104" s="18">
        <v>0</v>
      </c>
      <c r="CQ104" s="18">
        <v>0</v>
      </c>
      <c r="CR104" s="18">
        <v>0</v>
      </c>
      <c r="CS104" s="18">
        <v>0</v>
      </c>
      <c r="CT104" s="18">
        <v>0</v>
      </c>
      <c r="CU104" s="18">
        <v>0</v>
      </c>
      <c r="CV104" s="18">
        <v>0</v>
      </c>
      <c r="CW104" s="18">
        <v>0</v>
      </c>
      <c r="CX104" s="18">
        <v>0</v>
      </c>
      <c r="CY104" s="18">
        <v>0</v>
      </c>
      <c r="CZ104" s="18">
        <v>0</v>
      </c>
      <c r="DA104" s="18">
        <v>0</v>
      </c>
      <c r="DB104" s="18">
        <v>0</v>
      </c>
      <c r="DC104" s="18">
        <v>0</v>
      </c>
      <c r="DD104" s="18">
        <v>0</v>
      </c>
      <c r="DE104" s="18">
        <v>0</v>
      </c>
      <c r="DF104" s="18">
        <v>0</v>
      </c>
      <c r="DG104" s="18">
        <v>0</v>
      </c>
      <c r="DH104" s="18">
        <v>0</v>
      </c>
      <c r="DI104" s="18">
        <v>0</v>
      </c>
      <c r="DJ104" s="18">
        <v>0</v>
      </c>
      <c r="DK104" s="18">
        <v>0</v>
      </c>
      <c r="DL104" s="18">
        <v>0</v>
      </c>
      <c r="DM104" s="18">
        <v>0</v>
      </c>
      <c r="DN104" s="18">
        <v>0</v>
      </c>
      <c r="DO104" s="17">
        <v>0</v>
      </c>
      <c r="DP104" s="18">
        <v>0</v>
      </c>
      <c r="DQ104" s="18">
        <v>0</v>
      </c>
      <c r="DR104" s="18">
        <v>0</v>
      </c>
      <c r="DS104" s="18">
        <v>0</v>
      </c>
      <c r="DT104" s="18">
        <v>0</v>
      </c>
      <c r="DU104" s="18">
        <v>0</v>
      </c>
      <c r="DV104" s="18">
        <v>0</v>
      </c>
      <c r="DW104" s="18">
        <v>0</v>
      </c>
      <c r="DX104" s="18">
        <v>0</v>
      </c>
      <c r="DY104" s="18">
        <v>0</v>
      </c>
      <c r="DZ104" s="18">
        <v>0</v>
      </c>
      <c r="EA104" s="18">
        <v>0</v>
      </c>
      <c r="EB104" s="18">
        <v>0</v>
      </c>
      <c r="EC104" s="18">
        <v>0</v>
      </c>
      <c r="ED104" s="18">
        <v>0</v>
      </c>
      <c r="EE104" s="18">
        <v>0</v>
      </c>
      <c r="EF104" s="18">
        <v>0</v>
      </c>
      <c r="EG104" s="18">
        <v>0</v>
      </c>
      <c r="EH104" s="18">
        <v>0</v>
      </c>
      <c r="EI104" s="18">
        <v>0</v>
      </c>
      <c r="EJ104" s="18">
        <v>0</v>
      </c>
      <c r="EK104" s="18">
        <v>0</v>
      </c>
      <c r="EL104" s="18">
        <v>0</v>
      </c>
      <c r="EM104" s="18">
        <v>0</v>
      </c>
      <c r="EN104" s="18">
        <v>0</v>
      </c>
      <c r="EO104" s="18">
        <v>0</v>
      </c>
      <c r="EP104" s="18">
        <v>0</v>
      </c>
      <c r="EQ104" s="18">
        <v>0</v>
      </c>
      <c r="ER104" s="18">
        <v>0</v>
      </c>
      <c r="ES104" s="18">
        <v>0</v>
      </c>
      <c r="ET104" s="18">
        <v>0</v>
      </c>
      <c r="EU104" s="18">
        <v>0</v>
      </c>
      <c r="EV104" s="18">
        <v>0</v>
      </c>
      <c r="EW104" s="18">
        <v>0</v>
      </c>
      <c r="EX104" s="18">
        <v>0</v>
      </c>
      <c r="EY104" s="18">
        <v>0</v>
      </c>
      <c r="EZ104" s="18">
        <v>0</v>
      </c>
      <c r="FA104" s="18">
        <v>0</v>
      </c>
      <c r="FB104" s="18">
        <v>0</v>
      </c>
      <c r="FC104" s="17">
        <v>0</v>
      </c>
      <c r="FD104" s="17">
        <v>0</v>
      </c>
      <c r="FE104" s="17">
        <v>0</v>
      </c>
      <c r="FF104" s="17">
        <v>0</v>
      </c>
      <c r="FG104" s="17">
        <v>0</v>
      </c>
      <c r="FH104" s="17">
        <v>0</v>
      </c>
      <c r="FI104" s="17">
        <v>0</v>
      </c>
      <c r="FJ104" s="17">
        <v>0</v>
      </c>
      <c r="FK104" s="17">
        <v>0</v>
      </c>
      <c r="FL104" s="17">
        <v>0</v>
      </c>
      <c r="FM104" s="17">
        <v>0</v>
      </c>
      <c r="FN104" s="17">
        <v>0</v>
      </c>
      <c r="FO104" s="17">
        <v>0</v>
      </c>
      <c r="FP104" s="17">
        <v>0</v>
      </c>
      <c r="FQ104" s="17">
        <v>0</v>
      </c>
      <c r="FR104" s="17">
        <v>0</v>
      </c>
      <c r="FS104" s="17">
        <v>0</v>
      </c>
      <c r="FT104" s="17">
        <v>0</v>
      </c>
      <c r="FU104" s="17">
        <v>0</v>
      </c>
      <c r="FV104" s="17">
        <v>0</v>
      </c>
      <c r="FW104" s="17">
        <v>0</v>
      </c>
      <c r="FX104" s="17">
        <v>0</v>
      </c>
      <c r="FY104" s="17">
        <v>0</v>
      </c>
      <c r="FZ104" s="17">
        <v>0</v>
      </c>
      <c r="GA104" s="17">
        <v>0</v>
      </c>
      <c r="GB104" s="17">
        <v>0</v>
      </c>
      <c r="GC104" s="17">
        <v>0</v>
      </c>
      <c r="GD104" s="17">
        <v>0</v>
      </c>
      <c r="GE104" s="17">
        <v>0</v>
      </c>
      <c r="GF104" s="17">
        <v>0</v>
      </c>
      <c r="GG104" s="17">
        <v>0</v>
      </c>
    </row>
    <row r="105" spans="1:189" s="4" customFormat="1" ht="15.75">
      <c r="A105" s="15" t="s">
        <v>187</v>
      </c>
      <c r="B105" s="15" t="s">
        <v>188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O105" s="18">
        <v>0</v>
      </c>
      <c r="AP105" s="18">
        <v>0</v>
      </c>
      <c r="AQ105" s="18">
        <v>0</v>
      </c>
      <c r="AR105" s="18">
        <v>0</v>
      </c>
      <c r="AS105" s="18">
        <v>0</v>
      </c>
      <c r="AT105" s="18">
        <v>0</v>
      </c>
      <c r="AU105" s="18">
        <v>0</v>
      </c>
      <c r="AV105" s="18">
        <v>0</v>
      </c>
      <c r="AW105" s="18">
        <v>0</v>
      </c>
      <c r="AX105" s="18">
        <v>0</v>
      </c>
      <c r="AY105" s="18">
        <v>0</v>
      </c>
      <c r="AZ105" s="18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8">
        <v>0</v>
      </c>
      <c r="BQ105" s="18">
        <v>0</v>
      </c>
      <c r="BR105" s="18">
        <v>0</v>
      </c>
      <c r="BS105" s="18">
        <v>0</v>
      </c>
      <c r="BT105" s="18">
        <v>0</v>
      </c>
      <c r="BU105" s="18">
        <v>0</v>
      </c>
      <c r="BV105" s="18">
        <v>0</v>
      </c>
      <c r="BW105" s="18">
        <v>0</v>
      </c>
      <c r="BX105" s="18">
        <v>0</v>
      </c>
      <c r="BY105" s="18">
        <v>0</v>
      </c>
      <c r="BZ105" s="18">
        <v>0</v>
      </c>
      <c r="CA105" s="18">
        <v>0</v>
      </c>
      <c r="CB105" s="18">
        <v>0</v>
      </c>
      <c r="CC105" s="18">
        <v>0</v>
      </c>
      <c r="CD105" s="18">
        <v>0</v>
      </c>
      <c r="CE105" s="18">
        <v>0</v>
      </c>
      <c r="CF105" s="18">
        <v>0</v>
      </c>
      <c r="CG105" s="18">
        <v>0</v>
      </c>
      <c r="CH105" s="18">
        <v>0</v>
      </c>
      <c r="CI105" s="18">
        <v>0</v>
      </c>
      <c r="CJ105" s="18">
        <v>0</v>
      </c>
      <c r="CK105" s="18">
        <v>0</v>
      </c>
      <c r="CL105" s="18">
        <v>0</v>
      </c>
      <c r="CM105" s="18">
        <v>0</v>
      </c>
      <c r="CN105" s="18">
        <v>0</v>
      </c>
      <c r="CO105" s="18">
        <v>0</v>
      </c>
      <c r="CP105" s="18">
        <v>0</v>
      </c>
      <c r="CQ105" s="18">
        <v>0</v>
      </c>
      <c r="CR105" s="18">
        <v>0</v>
      </c>
      <c r="CS105" s="18">
        <v>0</v>
      </c>
      <c r="CT105" s="18">
        <v>0</v>
      </c>
      <c r="CU105" s="18">
        <v>0</v>
      </c>
      <c r="CV105" s="18">
        <v>0</v>
      </c>
      <c r="CW105" s="18">
        <v>0</v>
      </c>
      <c r="CX105" s="18">
        <v>0</v>
      </c>
      <c r="CY105" s="18">
        <v>0</v>
      </c>
      <c r="CZ105" s="18">
        <v>0</v>
      </c>
      <c r="DA105" s="18">
        <v>0</v>
      </c>
      <c r="DB105" s="18">
        <v>0</v>
      </c>
      <c r="DC105" s="18">
        <v>0</v>
      </c>
      <c r="DD105" s="18">
        <v>0</v>
      </c>
      <c r="DE105" s="18">
        <v>0</v>
      </c>
      <c r="DF105" s="18">
        <v>0</v>
      </c>
      <c r="DG105" s="18">
        <v>0</v>
      </c>
      <c r="DH105" s="18">
        <v>0</v>
      </c>
      <c r="DI105" s="18">
        <v>0</v>
      </c>
      <c r="DJ105" s="18">
        <v>0</v>
      </c>
      <c r="DK105" s="18">
        <v>0</v>
      </c>
      <c r="DL105" s="18">
        <v>0</v>
      </c>
      <c r="DM105" s="18">
        <v>0</v>
      </c>
      <c r="DN105" s="18">
        <v>0</v>
      </c>
      <c r="DO105" s="17">
        <v>0</v>
      </c>
      <c r="DP105" s="18">
        <v>0</v>
      </c>
      <c r="DQ105" s="18">
        <v>0</v>
      </c>
      <c r="DR105" s="18">
        <v>0</v>
      </c>
      <c r="DS105" s="18">
        <v>0</v>
      </c>
      <c r="DT105" s="18">
        <v>0</v>
      </c>
      <c r="DU105" s="18">
        <v>0</v>
      </c>
      <c r="DV105" s="18">
        <v>0</v>
      </c>
      <c r="DW105" s="18">
        <v>0</v>
      </c>
      <c r="DX105" s="18">
        <v>0</v>
      </c>
      <c r="DY105" s="18">
        <v>0</v>
      </c>
      <c r="DZ105" s="18">
        <v>0</v>
      </c>
      <c r="EA105" s="18">
        <v>0</v>
      </c>
      <c r="EB105" s="18">
        <v>0</v>
      </c>
      <c r="EC105" s="18">
        <v>0</v>
      </c>
      <c r="ED105" s="18">
        <v>0</v>
      </c>
      <c r="EE105" s="18">
        <v>0</v>
      </c>
      <c r="EF105" s="18">
        <v>0</v>
      </c>
      <c r="EG105" s="18">
        <v>0</v>
      </c>
      <c r="EH105" s="18">
        <v>0</v>
      </c>
      <c r="EI105" s="18">
        <v>0</v>
      </c>
      <c r="EJ105" s="18">
        <v>0</v>
      </c>
      <c r="EK105" s="18">
        <v>0</v>
      </c>
      <c r="EL105" s="18">
        <v>0</v>
      </c>
      <c r="EM105" s="18">
        <v>0</v>
      </c>
      <c r="EN105" s="18">
        <v>0</v>
      </c>
      <c r="EO105" s="18">
        <v>0</v>
      </c>
      <c r="EP105" s="18">
        <v>0</v>
      </c>
      <c r="EQ105" s="18">
        <v>0</v>
      </c>
      <c r="ER105" s="18">
        <v>0</v>
      </c>
      <c r="ES105" s="18">
        <v>0</v>
      </c>
      <c r="ET105" s="18">
        <v>0</v>
      </c>
      <c r="EU105" s="18">
        <v>0</v>
      </c>
      <c r="EV105" s="18">
        <v>0</v>
      </c>
      <c r="EW105" s="18">
        <v>0</v>
      </c>
      <c r="EX105" s="18">
        <v>0</v>
      </c>
      <c r="EY105" s="18">
        <v>0</v>
      </c>
      <c r="EZ105" s="18">
        <v>0</v>
      </c>
      <c r="FA105" s="18">
        <v>0</v>
      </c>
      <c r="FB105" s="18">
        <v>0</v>
      </c>
      <c r="FC105" s="17">
        <v>0</v>
      </c>
      <c r="FD105" s="17">
        <v>0</v>
      </c>
      <c r="FE105" s="17">
        <v>0</v>
      </c>
      <c r="FF105" s="17">
        <v>0</v>
      </c>
      <c r="FG105" s="17">
        <v>0</v>
      </c>
      <c r="FH105" s="17">
        <v>0</v>
      </c>
      <c r="FI105" s="17">
        <v>0</v>
      </c>
      <c r="FJ105" s="17">
        <v>0</v>
      </c>
      <c r="FK105" s="17">
        <v>0</v>
      </c>
      <c r="FL105" s="17">
        <v>0</v>
      </c>
      <c r="FM105" s="17">
        <v>0</v>
      </c>
      <c r="FN105" s="17">
        <v>0</v>
      </c>
      <c r="FO105" s="17">
        <v>0</v>
      </c>
      <c r="FP105" s="17">
        <v>0</v>
      </c>
      <c r="FQ105" s="17">
        <v>0</v>
      </c>
      <c r="FR105" s="17">
        <v>0</v>
      </c>
      <c r="FS105" s="17">
        <v>0</v>
      </c>
      <c r="FT105" s="17">
        <v>0</v>
      </c>
      <c r="FU105" s="17">
        <v>0</v>
      </c>
      <c r="FV105" s="17">
        <v>0</v>
      </c>
      <c r="FW105" s="17">
        <v>0</v>
      </c>
      <c r="FX105" s="17">
        <v>0</v>
      </c>
      <c r="FY105" s="17">
        <v>0</v>
      </c>
      <c r="FZ105" s="17">
        <v>0</v>
      </c>
      <c r="GA105" s="17">
        <v>0</v>
      </c>
      <c r="GB105" s="17">
        <v>0</v>
      </c>
      <c r="GC105" s="17">
        <v>0</v>
      </c>
      <c r="GD105" s="17">
        <v>0</v>
      </c>
      <c r="GE105" s="17">
        <v>0</v>
      </c>
      <c r="GF105" s="17">
        <v>0</v>
      </c>
      <c r="GG105" s="17">
        <v>0</v>
      </c>
    </row>
    <row r="106" spans="1:189" s="4" customFormat="1" ht="15.75">
      <c r="A106" s="15" t="s">
        <v>189</v>
      </c>
      <c r="B106" s="15" t="s">
        <v>190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0</v>
      </c>
      <c r="AK106" s="18">
        <v>0</v>
      </c>
      <c r="AL106" s="18">
        <v>0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v>0</v>
      </c>
      <c r="AS106" s="18">
        <v>0</v>
      </c>
      <c r="AT106" s="18">
        <v>0</v>
      </c>
      <c r="AU106" s="18">
        <v>0</v>
      </c>
      <c r="AV106" s="18">
        <v>0</v>
      </c>
      <c r="AW106" s="18">
        <v>0</v>
      </c>
      <c r="AX106" s="18">
        <v>0</v>
      </c>
      <c r="AY106" s="18">
        <v>0</v>
      </c>
      <c r="AZ106" s="18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8">
        <v>0</v>
      </c>
      <c r="BQ106" s="18">
        <v>0</v>
      </c>
      <c r="BR106" s="18">
        <v>0</v>
      </c>
      <c r="BS106" s="18">
        <v>0</v>
      </c>
      <c r="BT106" s="18">
        <v>0</v>
      </c>
      <c r="BU106" s="18">
        <v>0</v>
      </c>
      <c r="BV106" s="18">
        <v>0</v>
      </c>
      <c r="BW106" s="18">
        <v>0</v>
      </c>
      <c r="BX106" s="18">
        <v>0</v>
      </c>
      <c r="BY106" s="18">
        <v>0</v>
      </c>
      <c r="BZ106" s="18">
        <v>0</v>
      </c>
      <c r="CA106" s="18">
        <v>0</v>
      </c>
      <c r="CB106" s="18">
        <v>0</v>
      </c>
      <c r="CC106" s="18">
        <v>0</v>
      </c>
      <c r="CD106" s="18">
        <v>0</v>
      </c>
      <c r="CE106" s="18">
        <v>0</v>
      </c>
      <c r="CF106" s="18">
        <v>0</v>
      </c>
      <c r="CG106" s="18">
        <v>0</v>
      </c>
      <c r="CH106" s="18">
        <v>0</v>
      </c>
      <c r="CI106" s="18">
        <v>0</v>
      </c>
      <c r="CJ106" s="18">
        <v>0</v>
      </c>
      <c r="CK106" s="18">
        <v>0</v>
      </c>
      <c r="CL106" s="18">
        <v>0</v>
      </c>
      <c r="CM106" s="18">
        <v>0</v>
      </c>
      <c r="CN106" s="18">
        <v>0</v>
      </c>
      <c r="CO106" s="18">
        <v>0</v>
      </c>
      <c r="CP106" s="18">
        <v>0</v>
      </c>
      <c r="CQ106" s="18">
        <v>0</v>
      </c>
      <c r="CR106" s="18">
        <v>0</v>
      </c>
      <c r="CS106" s="18">
        <v>0</v>
      </c>
      <c r="CT106" s="18">
        <v>0</v>
      </c>
      <c r="CU106" s="18">
        <v>0</v>
      </c>
      <c r="CV106" s="18">
        <v>0</v>
      </c>
      <c r="CW106" s="18">
        <v>0</v>
      </c>
      <c r="CX106" s="18">
        <v>0</v>
      </c>
      <c r="CY106" s="18">
        <v>0</v>
      </c>
      <c r="CZ106" s="18">
        <v>0</v>
      </c>
      <c r="DA106" s="18">
        <v>0</v>
      </c>
      <c r="DB106" s="18">
        <v>0</v>
      </c>
      <c r="DC106" s="18">
        <v>0</v>
      </c>
      <c r="DD106" s="18">
        <v>0</v>
      </c>
      <c r="DE106" s="18">
        <v>0</v>
      </c>
      <c r="DF106" s="18">
        <v>0</v>
      </c>
      <c r="DG106" s="18">
        <v>0</v>
      </c>
      <c r="DH106" s="18">
        <v>0</v>
      </c>
      <c r="DI106" s="18">
        <v>0</v>
      </c>
      <c r="DJ106" s="18">
        <v>0</v>
      </c>
      <c r="DK106" s="18">
        <v>0</v>
      </c>
      <c r="DL106" s="18">
        <v>0</v>
      </c>
      <c r="DM106" s="18">
        <v>0</v>
      </c>
      <c r="DN106" s="18">
        <v>0</v>
      </c>
      <c r="DO106" s="17">
        <v>0</v>
      </c>
      <c r="DP106" s="18">
        <v>0</v>
      </c>
      <c r="DQ106" s="18">
        <v>0</v>
      </c>
      <c r="DR106" s="18">
        <v>0</v>
      </c>
      <c r="DS106" s="18">
        <v>0</v>
      </c>
      <c r="DT106" s="18">
        <v>0</v>
      </c>
      <c r="DU106" s="18">
        <v>0</v>
      </c>
      <c r="DV106" s="18">
        <v>0</v>
      </c>
      <c r="DW106" s="18">
        <v>0</v>
      </c>
      <c r="DX106" s="18">
        <v>0</v>
      </c>
      <c r="DY106" s="18">
        <v>0</v>
      </c>
      <c r="DZ106" s="18">
        <v>0</v>
      </c>
      <c r="EA106" s="18">
        <v>0</v>
      </c>
      <c r="EB106" s="18">
        <v>0</v>
      </c>
      <c r="EC106" s="18">
        <v>0</v>
      </c>
      <c r="ED106" s="18">
        <v>0</v>
      </c>
      <c r="EE106" s="18">
        <v>0</v>
      </c>
      <c r="EF106" s="18">
        <v>0</v>
      </c>
      <c r="EG106" s="18">
        <v>0</v>
      </c>
      <c r="EH106" s="18">
        <v>0</v>
      </c>
      <c r="EI106" s="18">
        <v>0</v>
      </c>
      <c r="EJ106" s="18">
        <v>0</v>
      </c>
      <c r="EK106" s="18">
        <v>0</v>
      </c>
      <c r="EL106" s="18">
        <v>0</v>
      </c>
      <c r="EM106" s="18">
        <v>0</v>
      </c>
      <c r="EN106" s="18">
        <v>0</v>
      </c>
      <c r="EO106" s="18">
        <v>0</v>
      </c>
      <c r="EP106" s="18">
        <v>0</v>
      </c>
      <c r="EQ106" s="18">
        <v>0</v>
      </c>
      <c r="ER106" s="18">
        <v>0</v>
      </c>
      <c r="ES106" s="18">
        <v>0</v>
      </c>
      <c r="ET106" s="18">
        <v>0</v>
      </c>
      <c r="EU106" s="18">
        <v>0</v>
      </c>
      <c r="EV106" s="18">
        <v>0</v>
      </c>
      <c r="EW106" s="18">
        <v>0</v>
      </c>
      <c r="EX106" s="18">
        <v>0</v>
      </c>
      <c r="EY106" s="18">
        <v>0</v>
      </c>
      <c r="EZ106" s="18">
        <v>0</v>
      </c>
      <c r="FA106" s="18">
        <v>0</v>
      </c>
      <c r="FB106" s="18">
        <v>0</v>
      </c>
      <c r="FC106" s="17">
        <v>0</v>
      </c>
      <c r="FD106" s="17">
        <v>0</v>
      </c>
      <c r="FE106" s="17">
        <v>0</v>
      </c>
      <c r="FF106" s="17">
        <v>0</v>
      </c>
      <c r="FG106" s="17">
        <v>0</v>
      </c>
      <c r="FH106" s="17">
        <v>0</v>
      </c>
      <c r="FI106" s="17">
        <v>0</v>
      </c>
      <c r="FJ106" s="17">
        <v>0</v>
      </c>
      <c r="FK106" s="17">
        <v>0</v>
      </c>
      <c r="FL106" s="17">
        <v>0</v>
      </c>
      <c r="FM106" s="17">
        <v>0</v>
      </c>
      <c r="FN106" s="17">
        <v>0</v>
      </c>
      <c r="FO106" s="17">
        <v>0</v>
      </c>
      <c r="FP106" s="17">
        <v>0</v>
      </c>
      <c r="FQ106" s="17">
        <v>0</v>
      </c>
      <c r="FR106" s="17">
        <v>0</v>
      </c>
      <c r="FS106" s="17">
        <v>0</v>
      </c>
      <c r="FT106" s="17">
        <v>0</v>
      </c>
      <c r="FU106" s="17">
        <v>0</v>
      </c>
      <c r="FV106" s="17">
        <v>0</v>
      </c>
      <c r="FW106" s="17">
        <v>0</v>
      </c>
      <c r="FX106" s="17">
        <v>0</v>
      </c>
      <c r="FY106" s="17">
        <v>0</v>
      </c>
      <c r="FZ106" s="17">
        <v>0</v>
      </c>
      <c r="GA106" s="17">
        <v>0</v>
      </c>
      <c r="GB106" s="17">
        <v>0</v>
      </c>
      <c r="GC106" s="17">
        <v>0</v>
      </c>
      <c r="GD106" s="17">
        <v>0</v>
      </c>
      <c r="GE106" s="17">
        <v>0</v>
      </c>
      <c r="GF106" s="17">
        <v>0</v>
      </c>
      <c r="GG106" s="17">
        <v>0</v>
      </c>
    </row>
    <row r="107" spans="1:189" s="4" customFormat="1" ht="15.75">
      <c r="A107" s="15" t="s">
        <v>191</v>
      </c>
      <c r="B107" s="15" t="s">
        <v>192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v>0</v>
      </c>
      <c r="AS107" s="18">
        <v>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0</v>
      </c>
      <c r="BA107" s="18">
        <v>0</v>
      </c>
      <c r="BB107" s="18">
        <v>0</v>
      </c>
      <c r="BC107" s="18">
        <v>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8">
        <v>0</v>
      </c>
      <c r="BQ107" s="18">
        <v>0</v>
      </c>
      <c r="BR107" s="18">
        <v>0</v>
      </c>
      <c r="BS107" s="18">
        <v>0</v>
      </c>
      <c r="BT107" s="18">
        <v>0</v>
      </c>
      <c r="BU107" s="18">
        <v>0</v>
      </c>
      <c r="BV107" s="18">
        <v>0</v>
      </c>
      <c r="BW107" s="18">
        <v>0</v>
      </c>
      <c r="BX107" s="18">
        <v>0</v>
      </c>
      <c r="BY107" s="18">
        <v>0</v>
      </c>
      <c r="BZ107" s="18">
        <v>0</v>
      </c>
      <c r="CA107" s="18">
        <v>0</v>
      </c>
      <c r="CB107" s="18">
        <v>0</v>
      </c>
      <c r="CC107" s="18">
        <v>0</v>
      </c>
      <c r="CD107" s="18">
        <v>0</v>
      </c>
      <c r="CE107" s="18">
        <v>0</v>
      </c>
      <c r="CF107" s="18">
        <v>0</v>
      </c>
      <c r="CG107" s="18">
        <v>0</v>
      </c>
      <c r="CH107" s="18">
        <v>0</v>
      </c>
      <c r="CI107" s="18">
        <v>0</v>
      </c>
      <c r="CJ107" s="18">
        <v>0</v>
      </c>
      <c r="CK107" s="18">
        <v>0</v>
      </c>
      <c r="CL107" s="18">
        <v>0</v>
      </c>
      <c r="CM107" s="18">
        <v>0</v>
      </c>
      <c r="CN107" s="18">
        <v>0</v>
      </c>
      <c r="CO107" s="18">
        <v>0</v>
      </c>
      <c r="CP107" s="18">
        <v>0</v>
      </c>
      <c r="CQ107" s="18">
        <v>0</v>
      </c>
      <c r="CR107" s="18">
        <v>0</v>
      </c>
      <c r="CS107" s="18">
        <v>0</v>
      </c>
      <c r="CT107" s="18">
        <v>0</v>
      </c>
      <c r="CU107" s="18">
        <v>0</v>
      </c>
      <c r="CV107" s="18">
        <v>0</v>
      </c>
      <c r="CW107" s="18">
        <v>0</v>
      </c>
      <c r="CX107" s="18">
        <v>0</v>
      </c>
      <c r="CY107" s="18">
        <v>0</v>
      </c>
      <c r="CZ107" s="18">
        <v>0</v>
      </c>
      <c r="DA107" s="18">
        <v>0</v>
      </c>
      <c r="DB107" s="18">
        <v>0</v>
      </c>
      <c r="DC107" s="18">
        <v>0</v>
      </c>
      <c r="DD107" s="18">
        <v>0</v>
      </c>
      <c r="DE107" s="18">
        <v>0</v>
      </c>
      <c r="DF107" s="18">
        <v>0</v>
      </c>
      <c r="DG107" s="18">
        <v>0</v>
      </c>
      <c r="DH107" s="18">
        <v>0</v>
      </c>
      <c r="DI107" s="18">
        <v>0</v>
      </c>
      <c r="DJ107" s="18">
        <v>0</v>
      </c>
      <c r="DK107" s="18">
        <v>0</v>
      </c>
      <c r="DL107" s="18">
        <v>0</v>
      </c>
      <c r="DM107" s="18">
        <v>0</v>
      </c>
      <c r="DN107" s="18">
        <v>0.044867734082915174</v>
      </c>
      <c r="DO107" s="17">
        <v>0</v>
      </c>
      <c r="DP107" s="18">
        <v>0</v>
      </c>
      <c r="DQ107" s="18">
        <v>0</v>
      </c>
      <c r="DR107" s="18">
        <v>0</v>
      </c>
      <c r="DS107" s="18">
        <v>0</v>
      </c>
      <c r="DT107" s="18">
        <v>0</v>
      </c>
      <c r="DU107" s="18">
        <v>0.022614712646196824</v>
      </c>
      <c r="DV107" s="18">
        <v>0</v>
      </c>
      <c r="DW107" s="18">
        <v>0</v>
      </c>
      <c r="DX107" s="18">
        <v>0</v>
      </c>
      <c r="DY107" s="18">
        <v>0</v>
      </c>
      <c r="DZ107" s="18">
        <v>0</v>
      </c>
      <c r="EA107" s="18">
        <v>0</v>
      </c>
      <c r="EB107" s="18">
        <v>0</v>
      </c>
      <c r="EC107" s="18">
        <v>0</v>
      </c>
      <c r="ED107" s="18">
        <v>0</v>
      </c>
      <c r="EE107" s="18">
        <v>0</v>
      </c>
      <c r="EF107" s="18">
        <v>0</v>
      </c>
      <c r="EG107" s="18">
        <v>0</v>
      </c>
      <c r="EH107" s="18">
        <v>0</v>
      </c>
      <c r="EI107" s="18">
        <v>0</v>
      </c>
      <c r="EJ107" s="18">
        <v>0</v>
      </c>
      <c r="EK107" s="18">
        <v>0</v>
      </c>
      <c r="EL107" s="18">
        <v>0</v>
      </c>
      <c r="EM107" s="18">
        <v>0</v>
      </c>
      <c r="EN107" s="18">
        <v>0</v>
      </c>
      <c r="EO107" s="18">
        <v>0.000808270102893089</v>
      </c>
      <c r="EP107" s="18">
        <v>0</v>
      </c>
      <c r="EQ107" s="18">
        <v>0</v>
      </c>
      <c r="ER107" s="18">
        <v>0</v>
      </c>
      <c r="ES107" s="18">
        <v>0</v>
      </c>
      <c r="ET107" s="18">
        <v>0.000706926159984371</v>
      </c>
      <c r="EU107" s="18">
        <v>0</v>
      </c>
      <c r="EV107" s="18">
        <v>0</v>
      </c>
      <c r="EW107" s="18">
        <v>0</v>
      </c>
      <c r="EX107" s="18">
        <v>0</v>
      </c>
      <c r="EY107" s="18">
        <v>0</v>
      </c>
      <c r="EZ107" s="18">
        <v>0</v>
      </c>
      <c r="FA107" s="18">
        <v>0</v>
      </c>
      <c r="FB107" s="18">
        <v>0</v>
      </c>
      <c r="FC107" s="17">
        <v>0</v>
      </c>
      <c r="FD107" s="17">
        <v>0</v>
      </c>
      <c r="FE107" s="17">
        <v>0</v>
      </c>
      <c r="FF107" s="17">
        <v>0</v>
      </c>
      <c r="FG107" s="17">
        <v>0</v>
      </c>
      <c r="FH107" s="17">
        <v>0</v>
      </c>
      <c r="FI107" s="17">
        <v>0</v>
      </c>
      <c r="FJ107" s="17">
        <v>0</v>
      </c>
      <c r="FK107" s="17">
        <v>0</v>
      </c>
      <c r="FL107" s="17">
        <v>0</v>
      </c>
      <c r="FM107" s="17">
        <v>0</v>
      </c>
      <c r="FN107" s="17">
        <v>0</v>
      </c>
      <c r="FO107" s="17">
        <v>0</v>
      </c>
      <c r="FP107" s="17">
        <v>0</v>
      </c>
      <c r="FQ107" s="17">
        <v>0</v>
      </c>
      <c r="FR107" s="17">
        <v>0</v>
      </c>
      <c r="FS107" s="17">
        <v>0</v>
      </c>
      <c r="FT107" s="17">
        <v>0</v>
      </c>
      <c r="FU107" s="17">
        <v>0</v>
      </c>
      <c r="FV107" s="17">
        <v>0</v>
      </c>
      <c r="FW107" s="17">
        <v>0</v>
      </c>
      <c r="FX107" s="17">
        <v>0</v>
      </c>
      <c r="FY107" s="17">
        <v>0</v>
      </c>
      <c r="FZ107" s="17">
        <v>0</v>
      </c>
      <c r="GA107" s="17">
        <v>0</v>
      </c>
      <c r="GB107" s="17">
        <v>0</v>
      </c>
      <c r="GC107" s="17">
        <v>0</v>
      </c>
      <c r="GD107" s="17">
        <v>0</v>
      </c>
      <c r="GE107" s="17">
        <v>0</v>
      </c>
      <c r="GF107" s="17">
        <v>0</v>
      </c>
      <c r="GG107" s="17">
        <v>0</v>
      </c>
    </row>
    <row r="108" spans="1:189" s="4" customFormat="1" ht="15.75">
      <c r="A108" s="15" t="s">
        <v>193</v>
      </c>
      <c r="B108" s="15" t="s">
        <v>194</v>
      </c>
      <c r="C108" s="18">
        <v>0</v>
      </c>
      <c r="D108" s="18">
        <v>0.08947720724862399</v>
      </c>
      <c r="E108" s="18">
        <v>0</v>
      </c>
      <c r="F108" s="18">
        <v>0</v>
      </c>
      <c r="G108" s="18">
        <v>0.026800884093873774</v>
      </c>
      <c r="H108" s="18">
        <v>0.026898866728317025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0.008762005575475192</v>
      </c>
      <c r="AL108" s="18">
        <v>0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v>0</v>
      </c>
      <c r="AS108" s="18">
        <v>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0.004473792454699134</v>
      </c>
      <c r="AZ108" s="18">
        <v>0</v>
      </c>
      <c r="BA108" s="18">
        <v>0</v>
      </c>
      <c r="BB108" s="18">
        <v>0</v>
      </c>
      <c r="BC108" s="18">
        <v>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8">
        <v>0</v>
      </c>
      <c r="BQ108" s="18">
        <v>0.0561394933513979</v>
      </c>
      <c r="BR108" s="18">
        <v>0</v>
      </c>
      <c r="BS108" s="18">
        <v>0</v>
      </c>
      <c r="BT108" s="18">
        <v>0</v>
      </c>
      <c r="BU108" s="18">
        <v>0</v>
      </c>
      <c r="BV108" s="18">
        <v>0</v>
      </c>
      <c r="BW108" s="18">
        <v>0</v>
      </c>
      <c r="BX108" s="18">
        <v>0</v>
      </c>
      <c r="BY108" s="18">
        <v>0</v>
      </c>
      <c r="BZ108" s="18">
        <v>0</v>
      </c>
      <c r="CA108" s="18">
        <v>0</v>
      </c>
      <c r="CB108" s="18">
        <v>0</v>
      </c>
      <c r="CC108" s="18">
        <v>0</v>
      </c>
      <c r="CD108" s="18">
        <v>0</v>
      </c>
      <c r="CE108" s="18">
        <v>0</v>
      </c>
      <c r="CF108" s="18">
        <v>0</v>
      </c>
      <c r="CG108" s="18">
        <v>0</v>
      </c>
      <c r="CH108" s="18">
        <v>0</v>
      </c>
      <c r="CI108" s="18">
        <v>0</v>
      </c>
      <c r="CJ108" s="18">
        <v>0</v>
      </c>
      <c r="CK108" s="18">
        <v>0</v>
      </c>
      <c r="CL108" s="18">
        <v>0</v>
      </c>
      <c r="CM108" s="18">
        <v>0</v>
      </c>
      <c r="CN108" s="18">
        <v>0</v>
      </c>
      <c r="CO108" s="18">
        <v>0</v>
      </c>
      <c r="CP108" s="18">
        <v>0</v>
      </c>
      <c r="CQ108" s="18">
        <v>0</v>
      </c>
      <c r="CR108" s="18">
        <v>0</v>
      </c>
      <c r="CS108" s="18">
        <v>0</v>
      </c>
      <c r="CT108" s="18">
        <v>0</v>
      </c>
      <c r="CU108" s="18">
        <v>0</v>
      </c>
      <c r="CV108" s="18">
        <v>0</v>
      </c>
      <c r="CW108" s="18">
        <v>0</v>
      </c>
      <c r="CX108" s="18">
        <v>0</v>
      </c>
      <c r="CY108" s="18">
        <v>0</v>
      </c>
      <c r="CZ108" s="18">
        <v>0</v>
      </c>
      <c r="DA108" s="18">
        <v>0</v>
      </c>
      <c r="DB108" s="18">
        <v>0</v>
      </c>
      <c r="DC108" s="18">
        <v>0</v>
      </c>
      <c r="DD108" s="18">
        <v>0</v>
      </c>
      <c r="DE108" s="18">
        <v>0</v>
      </c>
      <c r="DF108" s="18">
        <v>0</v>
      </c>
      <c r="DG108" s="18">
        <v>0</v>
      </c>
      <c r="DH108" s="18">
        <v>0</v>
      </c>
      <c r="DI108" s="18">
        <v>0</v>
      </c>
      <c r="DJ108" s="18">
        <v>0</v>
      </c>
      <c r="DK108" s="18">
        <v>0</v>
      </c>
      <c r="DL108" s="18">
        <v>0</v>
      </c>
      <c r="DM108" s="18">
        <v>0</v>
      </c>
      <c r="DN108" s="18">
        <v>0</v>
      </c>
      <c r="DO108" s="17">
        <v>0</v>
      </c>
      <c r="DP108" s="18">
        <v>0</v>
      </c>
      <c r="DQ108" s="18">
        <v>0</v>
      </c>
      <c r="DR108" s="18">
        <v>0</v>
      </c>
      <c r="DS108" s="18">
        <v>0</v>
      </c>
      <c r="DT108" s="18">
        <v>0</v>
      </c>
      <c r="DU108" s="18">
        <v>0</v>
      </c>
      <c r="DV108" s="18">
        <v>0</v>
      </c>
      <c r="DW108" s="18">
        <v>0</v>
      </c>
      <c r="DX108" s="18">
        <v>0</v>
      </c>
      <c r="DY108" s="18">
        <v>0</v>
      </c>
      <c r="DZ108" s="18">
        <v>0</v>
      </c>
      <c r="EA108" s="18">
        <v>0</v>
      </c>
      <c r="EB108" s="18">
        <v>0</v>
      </c>
      <c r="EC108" s="18">
        <v>0</v>
      </c>
      <c r="ED108" s="18">
        <v>0</v>
      </c>
      <c r="EE108" s="18">
        <v>0</v>
      </c>
      <c r="EF108" s="18">
        <v>0</v>
      </c>
      <c r="EG108" s="18">
        <v>0</v>
      </c>
      <c r="EH108" s="18">
        <v>0</v>
      </c>
      <c r="EI108" s="18">
        <v>0.000504702474012488</v>
      </c>
      <c r="EJ108" s="18">
        <v>0</v>
      </c>
      <c r="EK108" s="18">
        <v>0</v>
      </c>
      <c r="EL108" s="18">
        <v>0</v>
      </c>
      <c r="EM108" s="18">
        <v>0</v>
      </c>
      <c r="EN108" s="18">
        <v>0.0998392605128982</v>
      </c>
      <c r="EO108" s="18">
        <v>0</v>
      </c>
      <c r="EP108" s="18">
        <v>0.004036673073827883</v>
      </c>
      <c r="EQ108" s="18">
        <v>0</v>
      </c>
      <c r="ER108" s="18">
        <v>0</v>
      </c>
      <c r="ES108" s="18">
        <v>0</v>
      </c>
      <c r="ET108" s="18">
        <v>0</v>
      </c>
      <c r="EU108" s="18">
        <v>0</v>
      </c>
      <c r="EV108" s="18">
        <v>0</v>
      </c>
      <c r="EW108" s="18">
        <v>0</v>
      </c>
      <c r="EX108" s="18">
        <v>0</v>
      </c>
      <c r="EY108" s="18">
        <v>0</v>
      </c>
      <c r="EZ108" s="18">
        <v>0</v>
      </c>
      <c r="FA108" s="18">
        <v>0</v>
      </c>
      <c r="FB108" s="18">
        <v>0</v>
      </c>
      <c r="FC108" s="17">
        <v>0</v>
      </c>
      <c r="FD108" s="17">
        <v>0</v>
      </c>
      <c r="FE108" s="17">
        <v>0</v>
      </c>
      <c r="FF108" s="17">
        <v>0</v>
      </c>
      <c r="FG108" s="17">
        <v>0</v>
      </c>
      <c r="FH108" s="17">
        <v>0</v>
      </c>
      <c r="FI108" s="17">
        <v>0</v>
      </c>
      <c r="FJ108" s="17">
        <v>0</v>
      </c>
      <c r="FK108" s="17">
        <v>0</v>
      </c>
      <c r="FL108" s="17">
        <v>0</v>
      </c>
      <c r="FM108" s="17">
        <v>0</v>
      </c>
      <c r="FN108" s="17">
        <v>0</v>
      </c>
      <c r="FO108" s="17">
        <v>0</v>
      </c>
      <c r="FP108" s="17">
        <v>0</v>
      </c>
      <c r="FQ108" s="17">
        <v>0</v>
      </c>
      <c r="FR108" s="17">
        <v>0</v>
      </c>
      <c r="FS108" s="17">
        <v>0</v>
      </c>
      <c r="FT108" s="17">
        <v>0</v>
      </c>
      <c r="FU108" s="17">
        <v>0</v>
      </c>
      <c r="FV108" s="17">
        <v>0</v>
      </c>
      <c r="FW108" s="17">
        <v>0</v>
      </c>
      <c r="FX108" s="17">
        <v>0</v>
      </c>
      <c r="FY108" s="17">
        <v>0</v>
      </c>
      <c r="FZ108" s="17">
        <v>0</v>
      </c>
      <c r="GA108" s="17">
        <v>0</v>
      </c>
      <c r="GB108" s="17">
        <v>0</v>
      </c>
      <c r="GC108" s="17">
        <v>0</v>
      </c>
      <c r="GD108" s="17">
        <v>0</v>
      </c>
      <c r="GE108" s="17">
        <v>0</v>
      </c>
      <c r="GF108" s="17">
        <v>0</v>
      </c>
      <c r="GG108" s="17">
        <v>0</v>
      </c>
    </row>
    <row r="109" spans="1:189" s="4" customFormat="1" ht="15.75">
      <c r="A109" s="15" t="s">
        <v>195</v>
      </c>
      <c r="B109" s="15" t="s">
        <v>196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0</v>
      </c>
      <c r="AK109" s="18">
        <v>0</v>
      </c>
      <c r="AL109" s="18">
        <v>0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v>0</v>
      </c>
      <c r="AS109" s="18">
        <v>0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0</v>
      </c>
      <c r="BA109" s="18">
        <v>0</v>
      </c>
      <c r="BB109" s="18">
        <v>0</v>
      </c>
      <c r="BC109" s="18">
        <v>0</v>
      </c>
      <c r="BD109" s="18">
        <v>0</v>
      </c>
      <c r="BE109" s="18">
        <v>0</v>
      </c>
      <c r="BF109" s="18">
        <v>0</v>
      </c>
      <c r="BG109" s="18">
        <v>0</v>
      </c>
      <c r="BH109" s="18">
        <v>0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v>0</v>
      </c>
      <c r="BP109" s="18">
        <v>0</v>
      </c>
      <c r="BQ109" s="18">
        <v>0</v>
      </c>
      <c r="BR109" s="18">
        <v>0</v>
      </c>
      <c r="BS109" s="18">
        <v>0</v>
      </c>
      <c r="BT109" s="18">
        <v>0</v>
      </c>
      <c r="BU109" s="18">
        <v>0</v>
      </c>
      <c r="BV109" s="18">
        <v>0</v>
      </c>
      <c r="BW109" s="18">
        <v>0</v>
      </c>
      <c r="BX109" s="18">
        <v>0</v>
      </c>
      <c r="BY109" s="18">
        <v>0</v>
      </c>
      <c r="BZ109" s="18">
        <v>0</v>
      </c>
      <c r="CA109" s="18">
        <v>0</v>
      </c>
      <c r="CB109" s="18">
        <v>0</v>
      </c>
      <c r="CC109" s="18">
        <v>0</v>
      </c>
      <c r="CD109" s="18">
        <v>0</v>
      </c>
      <c r="CE109" s="18">
        <v>0</v>
      </c>
      <c r="CF109" s="18">
        <v>0</v>
      </c>
      <c r="CG109" s="18">
        <v>0</v>
      </c>
      <c r="CH109" s="18">
        <v>0</v>
      </c>
      <c r="CI109" s="18">
        <v>0</v>
      </c>
      <c r="CJ109" s="18">
        <v>0</v>
      </c>
      <c r="CK109" s="18">
        <v>0</v>
      </c>
      <c r="CL109" s="18">
        <v>0</v>
      </c>
      <c r="CM109" s="18">
        <v>0</v>
      </c>
      <c r="CN109" s="18">
        <v>0</v>
      </c>
      <c r="CO109" s="18">
        <v>0</v>
      </c>
      <c r="CP109" s="18">
        <v>0</v>
      </c>
      <c r="CQ109" s="18">
        <v>0</v>
      </c>
      <c r="CR109" s="18">
        <v>0</v>
      </c>
      <c r="CS109" s="18">
        <v>0</v>
      </c>
      <c r="CT109" s="18">
        <v>0</v>
      </c>
      <c r="CU109" s="18">
        <v>0</v>
      </c>
      <c r="CV109" s="18">
        <v>0</v>
      </c>
      <c r="CW109" s="18">
        <v>0</v>
      </c>
      <c r="CX109" s="18">
        <v>0</v>
      </c>
      <c r="CY109" s="18">
        <v>0</v>
      </c>
      <c r="CZ109" s="18">
        <v>0</v>
      </c>
      <c r="DA109" s="18">
        <v>0</v>
      </c>
      <c r="DB109" s="18">
        <v>0</v>
      </c>
      <c r="DC109" s="18">
        <v>0</v>
      </c>
      <c r="DD109" s="18">
        <v>0</v>
      </c>
      <c r="DE109" s="18">
        <v>0</v>
      </c>
      <c r="DF109" s="18">
        <v>0</v>
      </c>
      <c r="DG109" s="18">
        <v>0</v>
      </c>
      <c r="DH109" s="18">
        <v>0</v>
      </c>
      <c r="DI109" s="18">
        <v>0</v>
      </c>
      <c r="DJ109" s="18">
        <v>0</v>
      </c>
      <c r="DK109" s="18">
        <v>0</v>
      </c>
      <c r="DL109" s="18">
        <v>0</v>
      </c>
      <c r="DM109" s="18">
        <v>0</v>
      </c>
      <c r="DN109" s="18">
        <v>0</v>
      </c>
      <c r="DO109" s="17">
        <v>0</v>
      </c>
      <c r="DP109" s="18">
        <v>0</v>
      </c>
      <c r="DQ109" s="18">
        <v>0</v>
      </c>
      <c r="DR109" s="18">
        <v>0</v>
      </c>
      <c r="DS109" s="18">
        <v>0</v>
      </c>
      <c r="DT109" s="18">
        <v>0</v>
      </c>
      <c r="DU109" s="18">
        <v>0</v>
      </c>
      <c r="DV109" s="18">
        <v>0</v>
      </c>
      <c r="DW109" s="18">
        <v>0</v>
      </c>
      <c r="DX109" s="18">
        <v>0</v>
      </c>
      <c r="DY109" s="18">
        <v>0</v>
      </c>
      <c r="DZ109" s="18">
        <v>0</v>
      </c>
      <c r="EA109" s="18">
        <v>0</v>
      </c>
      <c r="EB109" s="18">
        <v>0</v>
      </c>
      <c r="EC109" s="18">
        <v>0</v>
      </c>
      <c r="ED109" s="18">
        <v>0</v>
      </c>
      <c r="EE109" s="18">
        <v>0</v>
      </c>
      <c r="EF109" s="18">
        <v>0</v>
      </c>
      <c r="EG109" s="18">
        <v>0</v>
      </c>
      <c r="EH109" s="18">
        <v>0</v>
      </c>
      <c r="EI109" s="18">
        <v>0</v>
      </c>
      <c r="EJ109" s="18">
        <v>0</v>
      </c>
      <c r="EK109" s="18">
        <v>0</v>
      </c>
      <c r="EL109" s="18">
        <v>0</v>
      </c>
      <c r="EM109" s="18">
        <v>0</v>
      </c>
      <c r="EN109" s="18">
        <v>0</v>
      </c>
      <c r="EO109" s="18">
        <v>0</v>
      </c>
      <c r="EP109" s="18">
        <v>0</v>
      </c>
      <c r="EQ109" s="18">
        <v>0</v>
      </c>
      <c r="ER109" s="18">
        <v>0</v>
      </c>
      <c r="ES109" s="18">
        <v>0</v>
      </c>
      <c r="ET109" s="18">
        <v>0</v>
      </c>
      <c r="EU109" s="18">
        <v>0</v>
      </c>
      <c r="EV109" s="18">
        <v>0</v>
      </c>
      <c r="EW109" s="18">
        <v>0</v>
      </c>
      <c r="EX109" s="18">
        <v>0</v>
      </c>
      <c r="EY109" s="18">
        <v>0</v>
      </c>
      <c r="EZ109" s="18">
        <v>0</v>
      </c>
      <c r="FA109" s="18">
        <v>0</v>
      </c>
      <c r="FB109" s="18">
        <v>0</v>
      </c>
      <c r="FC109" s="17">
        <v>0</v>
      </c>
      <c r="FD109" s="17">
        <v>0</v>
      </c>
      <c r="FE109" s="17">
        <v>0</v>
      </c>
      <c r="FF109" s="17">
        <v>0</v>
      </c>
      <c r="FG109" s="17">
        <v>0</v>
      </c>
      <c r="FH109" s="17">
        <v>0</v>
      </c>
      <c r="FI109" s="17">
        <v>0</v>
      </c>
      <c r="FJ109" s="17">
        <v>0</v>
      </c>
      <c r="FK109" s="17">
        <v>0</v>
      </c>
      <c r="FL109" s="17">
        <v>0</v>
      </c>
      <c r="FM109" s="17">
        <v>0</v>
      </c>
      <c r="FN109" s="17">
        <v>0</v>
      </c>
      <c r="FO109" s="17">
        <v>0</v>
      </c>
      <c r="FP109" s="17">
        <v>0</v>
      </c>
      <c r="FQ109" s="17">
        <v>0</v>
      </c>
      <c r="FR109" s="17">
        <v>0</v>
      </c>
      <c r="FS109" s="17">
        <v>0</v>
      </c>
      <c r="FT109" s="17">
        <v>0</v>
      </c>
      <c r="FU109" s="17">
        <v>0</v>
      </c>
      <c r="FV109" s="17">
        <v>0</v>
      </c>
      <c r="FW109" s="17">
        <v>0</v>
      </c>
      <c r="FX109" s="17">
        <v>0</v>
      </c>
      <c r="FY109" s="17">
        <v>0</v>
      </c>
      <c r="FZ109" s="17">
        <v>0</v>
      </c>
      <c r="GA109" s="17">
        <v>0</v>
      </c>
      <c r="GB109" s="17">
        <v>0</v>
      </c>
      <c r="GC109" s="17">
        <v>0</v>
      </c>
      <c r="GD109" s="17">
        <v>0</v>
      </c>
      <c r="GE109" s="17">
        <v>0</v>
      </c>
      <c r="GF109" s="17">
        <v>0</v>
      </c>
      <c r="GG109" s="17">
        <v>0</v>
      </c>
    </row>
    <row r="110" spans="1:189" s="4" customFormat="1" ht="15.75">
      <c r="A110" s="15" t="s">
        <v>197</v>
      </c>
      <c r="B110" s="15" t="s">
        <v>198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0</v>
      </c>
      <c r="AK110" s="18">
        <v>0</v>
      </c>
      <c r="AL110" s="18">
        <v>0</v>
      </c>
      <c r="AM110" s="18">
        <v>0</v>
      </c>
      <c r="AN110" s="18">
        <v>0</v>
      </c>
      <c r="AO110" s="18">
        <v>0</v>
      </c>
      <c r="AP110" s="18">
        <v>0</v>
      </c>
      <c r="AQ110" s="18">
        <v>0</v>
      </c>
      <c r="AR110" s="18">
        <v>0</v>
      </c>
      <c r="AS110" s="18">
        <v>0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0</v>
      </c>
      <c r="BA110" s="18">
        <v>0</v>
      </c>
      <c r="BB110" s="18">
        <v>0</v>
      </c>
      <c r="BC110" s="18">
        <v>0</v>
      </c>
      <c r="BD110" s="18">
        <v>0</v>
      </c>
      <c r="BE110" s="18">
        <v>0</v>
      </c>
      <c r="BF110" s="18">
        <v>0</v>
      </c>
      <c r="BG110" s="18">
        <v>0</v>
      </c>
      <c r="BH110" s="18">
        <v>0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0</v>
      </c>
      <c r="BP110" s="18">
        <v>0</v>
      </c>
      <c r="BQ110" s="18">
        <v>0</v>
      </c>
      <c r="BR110" s="18">
        <v>0</v>
      </c>
      <c r="BS110" s="18">
        <v>0</v>
      </c>
      <c r="BT110" s="18">
        <v>0</v>
      </c>
      <c r="BU110" s="18">
        <v>0</v>
      </c>
      <c r="BV110" s="18">
        <v>0</v>
      </c>
      <c r="BW110" s="18">
        <v>0</v>
      </c>
      <c r="BX110" s="18">
        <v>0</v>
      </c>
      <c r="BY110" s="18">
        <v>0</v>
      </c>
      <c r="BZ110" s="18">
        <v>0</v>
      </c>
      <c r="CA110" s="18">
        <v>0</v>
      </c>
      <c r="CB110" s="18">
        <v>0</v>
      </c>
      <c r="CC110" s="18">
        <v>0</v>
      </c>
      <c r="CD110" s="18">
        <v>0</v>
      </c>
      <c r="CE110" s="18">
        <v>0</v>
      </c>
      <c r="CF110" s="18">
        <v>0</v>
      </c>
      <c r="CG110" s="18">
        <v>0</v>
      </c>
      <c r="CH110" s="18">
        <v>0</v>
      </c>
      <c r="CI110" s="18">
        <v>0</v>
      </c>
      <c r="CJ110" s="18">
        <v>0</v>
      </c>
      <c r="CK110" s="18">
        <v>0</v>
      </c>
      <c r="CL110" s="18">
        <v>0</v>
      </c>
      <c r="CM110" s="18">
        <v>0</v>
      </c>
      <c r="CN110" s="18">
        <v>0</v>
      </c>
      <c r="CO110" s="18">
        <v>0</v>
      </c>
      <c r="CP110" s="18">
        <v>0</v>
      </c>
      <c r="CQ110" s="18">
        <v>0</v>
      </c>
      <c r="CR110" s="18">
        <v>0</v>
      </c>
      <c r="CS110" s="18">
        <v>0</v>
      </c>
      <c r="CT110" s="18">
        <v>0</v>
      </c>
      <c r="CU110" s="18">
        <v>0</v>
      </c>
      <c r="CV110" s="18">
        <v>0</v>
      </c>
      <c r="CW110" s="18">
        <v>0</v>
      </c>
      <c r="CX110" s="18">
        <v>0</v>
      </c>
      <c r="CY110" s="18">
        <v>0</v>
      </c>
      <c r="CZ110" s="18">
        <v>0</v>
      </c>
      <c r="DA110" s="18">
        <v>0</v>
      </c>
      <c r="DB110" s="18">
        <v>0</v>
      </c>
      <c r="DC110" s="18">
        <v>0</v>
      </c>
      <c r="DD110" s="18">
        <v>0</v>
      </c>
      <c r="DE110" s="18">
        <v>0</v>
      </c>
      <c r="DF110" s="18">
        <v>0</v>
      </c>
      <c r="DG110" s="18">
        <v>0</v>
      </c>
      <c r="DH110" s="18">
        <v>0</v>
      </c>
      <c r="DI110" s="18">
        <v>0</v>
      </c>
      <c r="DJ110" s="18">
        <v>0</v>
      </c>
      <c r="DK110" s="18">
        <v>0</v>
      </c>
      <c r="DL110" s="18">
        <v>0</v>
      </c>
      <c r="DM110" s="18">
        <v>0</v>
      </c>
      <c r="DN110" s="18">
        <v>0</v>
      </c>
      <c r="DO110" s="17">
        <v>0</v>
      </c>
      <c r="DP110" s="18">
        <v>0</v>
      </c>
      <c r="DQ110" s="18">
        <v>0</v>
      </c>
      <c r="DR110" s="18">
        <v>0</v>
      </c>
      <c r="DS110" s="18">
        <v>0</v>
      </c>
      <c r="DT110" s="18">
        <v>0</v>
      </c>
      <c r="DU110" s="18">
        <v>0</v>
      </c>
      <c r="DV110" s="18">
        <v>0</v>
      </c>
      <c r="DW110" s="18">
        <v>0</v>
      </c>
      <c r="DX110" s="18">
        <v>0</v>
      </c>
      <c r="DY110" s="18">
        <v>0</v>
      </c>
      <c r="DZ110" s="18">
        <v>0</v>
      </c>
      <c r="EA110" s="18">
        <v>0</v>
      </c>
      <c r="EB110" s="18">
        <v>0</v>
      </c>
      <c r="EC110" s="18">
        <v>0</v>
      </c>
      <c r="ED110" s="18">
        <v>0</v>
      </c>
      <c r="EE110" s="18">
        <v>0</v>
      </c>
      <c r="EF110" s="18">
        <v>0</v>
      </c>
      <c r="EG110" s="18">
        <v>0</v>
      </c>
      <c r="EH110" s="18">
        <v>0</v>
      </c>
      <c r="EI110" s="18">
        <v>0</v>
      </c>
      <c r="EJ110" s="18">
        <v>0</v>
      </c>
      <c r="EK110" s="18">
        <v>0</v>
      </c>
      <c r="EL110" s="18">
        <v>0</v>
      </c>
      <c r="EM110" s="18">
        <v>0</v>
      </c>
      <c r="EN110" s="18">
        <v>0</v>
      </c>
      <c r="EO110" s="18">
        <v>0</v>
      </c>
      <c r="EP110" s="18">
        <v>0</v>
      </c>
      <c r="EQ110" s="18">
        <v>0</v>
      </c>
      <c r="ER110" s="18">
        <v>0</v>
      </c>
      <c r="ES110" s="18">
        <v>0</v>
      </c>
      <c r="ET110" s="18">
        <v>0</v>
      </c>
      <c r="EU110" s="18">
        <v>0</v>
      </c>
      <c r="EV110" s="18">
        <v>0</v>
      </c>
      <c r="EW110" s="18">
        <v>0</v>
      </c>
      <c r="EX110" s="18">
        <v>0</v>
      </c>
      <c r="EY110" s="18">
        <v>0</v>
      </c>
      <c r="EZ110" s="18">
        <v>0</v>
      </c>
      <c r="FA110" s="18">
        <v>0</v>
      </c>
      <c r="FB110" s="18">
        <v>0</v>
      </c>
      <c r="FC110" s="17">
        <v>0</v>
      </c>
      <c r="FD110" s="17">
        <v>0</v>
      </c>
      <c r="FE110" s="17">
        <v>0</v>
      </c>
      <c r="FF110" s="17">
        <v>0</v>
      </c>
      <c r="FG110" s="17">
        <v>0</v>
      </c>
      <c r="FH110" s="17">
        <v>0</v>
      </c>
      <c r="FI110" s="17">
        <v>0</v>
      </c>
      <c r="FJ110" s="17">
        <v>0</v>
      </c>
      <c r="FK110" s="17">
        <v>0</v>
      </c>
      <c r="FL110" s="17">
        <v>0</v>
      </c>
      <c r="FM110" s="17">
        <v>0</v>
      </c>
      <c r="FN110" s="17">
        <v>0</v>
      </c>
      <c r="FO110" s="17">
        <v>0</v>
      </c>
      <c r="FP110" s="17">
        <v>0</v>
      </c>
      <c r="FQ110" s="17">
        <v>0</v>
      </c>
      <c r="FR110" s="17">
        <v>0</v>
      </c>
      <c r="FS110" s="17">
        <v>0</v>
      </c>
      <c r="FT110" s="17">
        <v>0</v>
      </c>
      <c r="FU110" s="17">
        <v>0</v>
      </c>
      <c r="FV110" s="17">
        <v>0</v>
      </c>
      <c r="FW110" s="17">
        <v>0</v>
      </c>
      <c r="FX110" s="17">
        <v>0</v>
      </c>
      <c r="FY110" s="17">
        <v>0</v>
      </c>
      <c r="FZ110" s="17">
        <v>0</v>
      </c>
      <c r="GA110" s="17">
        <v>0</v>
      </c>
      <c r="GB110" s="17">
        <v>0</v>
      </c>
      <c r="GC110" s="17">
        <v>0</v>
      </c>
      <c r="GD110" s="17">
        <v>0</v>
      </c>
      <c r="GE110" s="17">
        <v>0</v>
      </c>
      <c r="GF110" s="17">
        <v>0</v>
      </c>
      <c r="GG110" s="17">
        <v>0</v>
      </c>
    </row>
    <row r="111" spans="1:189" s="4" customFormat="1" ht="15.75">
      <c r="A111" s="15" t="s">
        <v>199</v>
      </c>
      <c r="B111" s="15" t="s">
        <v>200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  <c r="AT111" s="18">
        <v>0</v>
      </c>
      <c r="AU111" s="18">
        <v>0</v>
      </c>
      <c r="AV111" s="18">
        <v>0</v>
      </c>
      <c r="AW111" s="18">
        <v>0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0</v>
      </c>
      <c r="BO111" s="18">
        <v>0</v>
      </c>
      <c r="BP111" s="18">
        <v>0</v>
      </c>
      <c r="BQ111" s="18">
        <v>0</v>
      </c>
      <c r="BR111" s="18">
        <v>0</v>
      </c>
      <c r="BS111" s="18">
        <v>0.0005532092252860301</v>
      </c>
      <c r="BT111" s="18">
        <v>0</v>
      </c>
      <c r="BU111" s="18">
        <v>0</v>
      </c>
      <c r="BV111" s="18">
        <v>0</v>
      </c>
      <c r="BW111" s="18">
        <v>0</v>
      </c>
      <c r="BX111" s="18">
        <v>0</v>
      </c>
      <c r="BY111" s="18">
        <v>0</v>
      </c>
      <c r="BZ111" s="18">
        <v>0</v>
      </c>
      <c r="CA111" s="18">
        <v>0</v>
      </c>
      <c r="CB111" s="18">
        <v>0</v>
      </c>
      <c r="CC111" s="18">
        <v>0</v>
      </c>
      <c r="CD111" s="18">
        <v>0</v>
      </c>
      <c r="CE111" s="18">
        <v>0</v>
      </c>
      <c r="CF111" s="18">
        <v>0</v>
      </c>
      <c r="CG111" s="18">
        <v>0</v>
      </c>
      <c r="CH111" s="18">
        <v>0</v>
      </c>
      <c r="CI111" s="18">
        <v>0</v>
      </c>
      <c r="CJ111" s="18">
        <v>0</v>
      </c>
      <c r="CK111" s="18">
        <v>0</v>
      </c>
      <c r="CL111" s="18">
        <v>0</v>
      </c>
      <c r="CM111" s="18">
        <v>0</v>
      </c>
      <c r="CN111" s="18">
        <v>0</v>
      </c>
      <c r="CO111" s="18">
        <v>0</v>
      </c>
      <c r="CP111" s="18">
        <v>0</v>
      </c>
      <c r="CQ111" s="18">
        <v>0</v>
      </c>
      <c r="CR111" s="18">
        <v>0</v>
      </c>
      <c r="CS111" s="18">
        <v>0</v>
      </c>
      <c r="CT111" s="18">
        <v>0</v>
      </c>
      <c r="CU111" s="18">
        <v>0</v>
      </c>
      <c r="CV111" s="18">
        <v>0</v>
      </c>
      <c r="CW111" s="18">
        <v>0</v>
      </c>
      <c r="CX111" s="18">
        <v>0</v>
      </c>
      <c r="CY111" s="18">
        <v>0</v>
      </c>
      <c r="CZ111" s="18">
        <v>0</v>
      </c>
      <c r="DA111" s="18">
        <v>0</v>
      </c>
      <c r="DB111" s="18">
        <v>0</v>
      </c>
      <c r="DC111" s="18">
        <v>0</v>
      </c>
      <c r="DD111" s="18">
        <v>0</v>
      </c>
      <c r="DE111" s="18">
        <v>0</v>
      </c>
      <c r="DF111" s="18">
        <v>0</v>
      </c>
      <c r="DG111" s="18">
        <v>0</v>
      </c>
      <c r="DH111" s="18">
        <v>0</v>
      </c>
      <c r="DI111" s="18">
        <v>0</v>
      </c>
      <c r="DJ111" s="18">
        <v>0</v>
      </c>
      <c r="DK111" s="18">
        <v>0</v>
      </c>
      <c r="DL111" s="18">
        <v>0</v>
      </c>
      <c r="DM111" s="18">
        <v>0</v>
      </c>
      <c r="DN111" s="18">
        <v>0</v>
      </c>
      <c r="DO111" s="17">
        <v>0</v>
      </c>
      <c r="DP111" s="18">
        <v>0</v>
      </c>
      <c r="DQ111" s="18">
        <v>0</v>
      </c>
      <c r="DR111" s="18">
        <v>0</v>
      </c>
      <c r="DS111" s="18">
        <v>0</v>
      </c>
      <c r="DT111" s="18">
        <v>0</v>
      </c>
      <c r="DU111" s="18">
        <v>0</v>
      </c>
      <c r="DV111" s="18">
        <v>0</v>
      </c>
      <c r="DW111" s="18">
        <v>0</v>
      </c>
      <c r="DX111" s="18">
        <v>0</v>
      </c>
      <c r="DY111" s="18">
        <v>0</v>
      </c>
      <c r="DZ111" s="18">
        <v>0</v>
      </c>
      <c r="EA111" s="18">
        <v>0</v>
      </c>
      <c r="EB111" s="18">
        <v>0</v>
      </c>
      <c r="EC111" s="18">
        <v>0</v>
      </c>
      <c r="ED111" s="18">
        <v>0</v>
      </c>
      <c r="EE111" s="18">
        <v>0</v>
      </c>
      <c r="EF111" s="18">
        <v>0</v>
      </c>
      <c r="EG111" s="18">
        <v>0</v>
      </c>
      <c r="EH111" s="18">
        <v>0</v>
      </c>
      <c r="EI111" s="18">
        <v>0</v>
      </c>
      <c r="EJ111" s="18">
        <v>0</v>
      </c>
      <c r="EK111" s="18">
        <v>0</v>
      </c>
      <c r="EL111" s="18">
        <v>0</v>
      </c>
      <c r="EM111" s="18">
        <v>0</v>
      </c>
      <c r="EN111" s="18">
        <v>0</v>
      </c>
      <c r="EO111" s="18">
        <v>0</v>
      </c>
      <c r="EP111" s="18">
        <v>0</v>
      </c>
      <c r="EQ111" s="18">
        <v>0</v>
      </c>
      <c r="ER111" s="18">
        <v>0</v>
      </c>
      <c r="ES111" s="18">
        <v>0</v>
      </c>
      <c r="ET111" s="18">
        <v>0</v>
      </c>
      <c r="EU111" s="18">
        <v>0</v>
      </c>
      <c r="EV111" s="18">
        <v>0</v>
      </c>
      <c r="EW111" s="18">
        <v>0</v>
      </c>
      <c r="EX111" s="18">
        <v>0</v>
      </c>
      <c r="EY111" s="18">
        <v>0</v>
      </c>
      <c r="EZ111" s="18">
        <v>0</v>
      </c>
      <c r="FA111" s="18">
        <v>0</v>
      </c>
      <c r="FB111" s="18">
        <v>0</v>
      </c>
      <c r="FC111" s="17">
        <v>0</v>
      </c>
      <c r="FD111" s="17">
        <v>0</v>
      </c>
      <c r="FE111" s="17">
        <v>0</v>
      </c>
      <c r="FF111" s="17">
        <v>0</v>
      </c>
      <c r="FG111" s="17">
        <v>0</v>
      </c>
      <c r="FH111" s="17">
        <v>0</v>
      </c>
      <c r="FI111" s="17">
        <v>0</v>
      </c>
      <c r="FJ111" s="17">
        <v>0</v>
      </c>
      <c r="FK111" s="17">
        <v>0</v>
      </c>
      <c r="FL111" s="17">
        <v>0</v>
      </c>
      <c r="FM111" s="17">
        <v>0</v>
      </c>
      <c r="FN111" s="17">
        <v>0</v>
      </c>
      <c r="FO111" s="17">
        <v>0</v>
      </c>
      <c r="FP111" s="17">
        <v>0</v>
      </c>
      <c r="FQ111" s="17">
        <v>0</v>
      </c>
      <c r="FR111" s="17">
        <v>0</v>
      </c>
      <c r="FS111" s="17">
        <v>0</v>
      </c>
      <c r="FT111" s="17">
        <v>0</v>
      </c>
      <c r="FU111" s="17">
        <v>0</v>
      </c>
      <c r="FV111" s="17">
        <v>0</v>
      </c>
      <c r="FW111" s="17">
        <v>0</v>
      </c>
      <c r="FX111" s="17">
        <v>0</v>
      </c>
      <c r="FY111" s="17">
        <v>0</v>
      </c>
      <c r="FZ111" s="17">
        <v>0</v>
      </c>
      <c r="GA111" s="17">
        <v>0</v>
      </c>
      <c r="GB111" s="17">
        <v>0</v>
      </c>
      <c r="GC111" s="17">
        <v>0</v>
      </c>
      <c r="GD111" s="17">
        <v>0</v>
      </c>
      <c r="GE111" s="17">
        <v>0</v>
      </c>
      <c r="GF111" s="17">
        <v>0</v>
      </c>
      <c r="GG111" s="17">
        <v>0</v>
      </c>
    </row>
    <row r="112" spans="1:189" s="4" customFormat="1" ht="15.75">
      <c r="A112" s="15" t="s">
        <v>201</v>
      </c>
      <c r="B112" s="15" t="s">
        <v>202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18">
        <v>0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0</v>
      </c>
      <c r="BO112" s="18">
        <v>0</v>
      </c>
      <c r="BP112" s="18">
        <v>0</v>
      </c>
      <c r="BQ112" s="18">
        <v>0</v>
      </c>
      <c r="BR112" s="18">
        <v>0</v>
      </c>
      <c r="BS112" s="18">
        <v>0</v>
      </c>
      <c r="BT112" s="18">
        <v>0</v>
      </c>
      <c r="BU112" s="18">
        <v>0</v>
      </c>
      <c r="BV112" s="18">
        <v>0</v>
      </c>
      <c r="BW112" s="18">
        <v>0</v>
      </c>
      <c r="BX112" s="18">
        <v>0</v>
      </c>
      <c r="BY112" s="18">
        <v>0</v>
      </c>
      <c r="BZ112" s="18">
        <v>0</v>
      </c>
      <c r="CA112" s="18">
        <v>0</v>
      </c>
      <c r="CB112" s="18">
        <v>0</v>
      </c>
      <c r="CC112" s="18">
        <v>0</v>
      </c>
      <c r="CD112" s="18">
        <v>0</v>
      </c>
      <c r="CE112" s="18">
        <v>0</v>
      </c>
      <c r="CF112" s="18">
        <v>0</v>
      </c>
      <c r="CG112" s="18">
        <v>0</v>
      </c>
      <c r="CH112" s="18">
        <v>0</v>
      </c>
      <c r="CI112" s="18">
        <v>0</v>
      </c>
      <c r="CJ112" s="18">
        <v>0</v>
      </c>
      <c r="CK112" s="18">
        <v>0</v>
      </c>
      <c r="CL112" s="18">
        <v>0</v>
      </c>
      <c r="CM112" s="18">
        <v>0</v>
      </c>
      <c r="CN112" s="18">
        <v>0</v>
      </c>
      <c r="CO112" s="18">
        <v>0</v>
      </c>
      <c r="CP112" s="18">
        <v>0</v>
      </c>
      <c r="CQ112" s="18">
        <v>0</v>
      </c>
      <c r="CR112" s="18">
        <v>0</v>
      </c>
      <c r="CS112" s="18">
        <v>0</v>
      </c>
      <c r="CT112" s="18">
        <v>0</v>
      </c>
      <c r="CU112" s="18">
        <v>0</v>
      </c>
      <c r="CV112" s="18">
        <v>0</v>
      </c>
      <c r="CW112" s="18">
        <v>0</v>
      </c>
      <c r="CX112" s="18">
        <v>0</v>
      </c>
      <c r="CY112" s="18">
        <v>0</v>
      </c>
      <c r="CZ112" s="18">
        <v>0</v>
      </c>
      <c r="DA112" s="18">
        <v>0</v>
      </c>
      <c r="DB112" s="18">
        <v>0</v>
      </c>
      <c r="DC112" s="18">
        <v>0</v>
      </c>
      <c r="DD112" s="18">
        <v>0</v>
      </c>
      <c r="DE112" s="18">
        <v>0</v>
      </c>
      <c r="DF112" s="18">
        <v>0</v>
      </c>
      <c r="DG112" s="18">
        <v>0</v>
      </c>
      <c r="DH112" s="18">
        <v>0</v>
      </c>
      <c r="DI112" s="18">
        <v>0</v>
      </c>
      <c r="DJ112" s="18">
        <v>0</v>
      </c>
      <c r="DK112" s="18">
        <v>0</v>
      </c>
      <c r="DL112" s="18">
        <v>0</v>
      </c>
      <c r="DM112" s="18">
        <v>0</v>
      </c>
      <c r="DN112" s="18">
        <v>0</v>
      </c>
      <c r="DO112" s="17">
        <v>0</v>
      </c>
      <c r="DP112" s="18">
        <v>0</v>
      </c>
      <c r="DQ112" s="18">
        <v>0</v>
      </c>
      <c r="DR112" s="18">
        <v>0</v>
      </c>
      <c r="DS112" s="18">
        <v>0</v>
      </c>
      <c r="DT112" s="18">
        <v>0</v>
      </c>
      <c r="DU112" s="18">
        <v>0</v>
      </c>
      <c r="DV112" s="18">
        <v>0</v>
      </c>
      <c r="DW112" s="18">
        <v>0</v>
      </c>
      <c r="DX112" s="18">
        <v>0</v>
      </c>
      <c r="DY112" s="18">
        <v>0</v>
      </c>
      <c r="DZ112" s="18">
        <v>0</v>
      </c>
      <c r="EA112" s="18">
        <v>0</v>
      </c>
      <c r="EB112" s="18">
        <v>0</v>
      </c>
      <c r="EC112" s="18">
        <v>0</v>
      </c>
      <c r="ED112" s="18">
        <v>0</v>
      </c>
      <c r="EE112" s="18">
        <v>0</v>
      </c>
      <c r="EF112" s="18">
        <v>0</v>
      </c>
      <c r="EG112" s="18">
        <v>0</v>
      </c>
      <c r="EH112" s="18">
        <v>0</v>
      </c>
      <c r="EI112" s="18">
        <v>0</v>
      </c>
      <c r="EJ112" s="18">
        <v>0</v>
      </c>
      <c r="EK112" s="18">
        <v>0</v>
      </c>
      <c r="EL112" s="18">
        <v>0</v>
      </c>
      <c r="EM112" s="18">
        <v>0</v>
      </c>
      <c r="EN112" s="18">
        <v>0</v>
      </c>
      <c r="EO112" s="18">
        <v>0</v>
      </c>
      <c r="EP112" s="18">
        <v>0</v>
      </c>
      <c r="EQ112" s="18">
        <v>0</v>
      </c>
      <c r="ER112" s="18">
        <v>0</v>
      </c>
      <c r="ES112" s="18">
        <v>0</v>
      </c>
      <c r="ET112" s="18">
        <v>0</v>
      </c>
      <c r="EU112" s="18">
        <v>0</v>
      </c>
      <c r="EV112" s="18">
        <v>0</v>
      </c>
      <c r="EW112" s="18">
        <v>0</v>
      </c>
      <c r="EX112" s="18">
        <v>0</v>
      </c>
      <c r="EY112" s="18">
        <v>0</v>
      </c>
      <c r="EZ112" s="18">
        <v>0</v>
      </c>
      <c r="FA112" s="18">
        <v>0</v>
      </c>
      <c r="FB112" s="18">
        <v>0</v>
      </c>
      <c r="FC112" s="17">
        <v>0</v>
      </c>
      <c r="FD112" s="17">
        <v>0</v>
      </c>
      <c r="FE112" s="17">
        <v>0</v>
      </c>
      <c r="FF112" s="17">
        <v>0</v>
      </c>
      <c r="FG112" s="17">
        <v>0</v>
      </c>
      <c r="FH112" s="17">
        <v>0</v>
      </c>
      <c r="FI112" s="17">
        <v>0</v>
      </c>
      <c r="FJ112" s="17">
        <v>0</v>
      </c>
      <c r="FK112" s="17">
        <v>0</v>
      </c>
      <c r="FL112" s="17">
        <v>0</v>
      </c>
      <c r="FM112" s="17">
        <v>0</v>
      </c>
      <c r="FN112" s="17">
        <v>0</v>
      </c>
      <c r="FO112" s="17">
        <v>0</v>
      </c>
      <c r="FP112" s="17">
        <v>0</v>
      </c>
      <c r="FQ112" s="17">
        <v>0</v>
      </c>
      <c r="FR112" s="17">
        <v>0</v>
      </c>
      <c r="FS112" s="17">
        <v>0</v>
      </c>
      <c r="FT112" s="17">
        <v>0</v>
      </c>
      <c r="FU112" s="17">
        <v>0</v>
      </c>
      <c r="FV112" s="17">
        <v>0</v>
      </c>
      <c r="FW112" s="17">
        <v>0</v>
      </c>
      <c r="FX112" s="17">
        <v>0</v>
      </c>
      <c r="FY112" s="17">
        <v>0</v>
      </c>
      <c r="FZ112" s="17">
        <v>0</v>
      </c>
      <c r="GA112" s="17">
        <v>0</v>
      </c>
      <c r="GB112" s="17">
        <v>0</v>
      </c>
      <c r="GC112" s="17">
        <v>0</v>
      </c>
      <c r="GD112" s="17">
        <v>0</v>
      </c>
      <c r="GE112" s="17">
        <v>0</v>
      </c>
      <c r="GF112" s="17">
        <v>0</v>
      </c>
      <c r="GG112" s="17">
        <v>0</v>
      </c>
    </row>
    <row r="113" spans="1:189" s="4" customFormat="1" ht="15.75">
      <c r="A113" s="15" t="s">
        <v>203</v>
      </c>
      <c r="B113" s="15" t="s">
        <v>204</v>
      </c>
      <c r="C113" s="18">
        <v>0</v>
      </c>
      <c r="D113" s="18">
        <v>0</v>
      </c>
      <c r="E113" s="18">
        <v>0</v>
      </c>
      <c r="F113" s="18">
        <v>0</v>
      </c>
      <c r="G113" s="18">
        <v>0.00017898759298916846</v>
      </c>
      <c r="H113" s="18">
        <v>0</v>
      </c>
      <c r="I113" s="18">
        <v>0</v>
      </c>
      <c r="J113" s="18">
        <v>0.00027045486623785857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v>0</v>
      </c>
      <c r="AS113" s="18">
        <v>0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0</v>
      </c>
      <c r="BA113" s="18">
        <v>0</v>
      </c>
      <c r="BB113" s="18">
        <v>0</v>
      </c>
      <c r="BC113" s="18">
        <v>0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v>0</v>
      </c>
      <c r="BP113" s="18">
        <v>0</v>
      </c>
      <c r="BQ113" s="18">
        <v>0</v>
      </c>
      <c r="BR113" s="18">
        <v>0</v>
      </c>
      <c r="BS113" s="18">
        <v>0</v>
      </c>
      <c r="BT113" s="18">
        <v>0</v>
      </c>
      <c r="BU113" s="18">
        <v>0</v>
      </c>
      <c r="BV113" s="18">
        <v>0</v>
      </c>
      <c r="BW113" s="18">
        <v>0</v>
      </c>
      <c r="BX113" s="18">
        <v>0</v>
      </c>
      <c r="BY113" s="18">
        <v>0</v>
      </c>
      <c r="BZ113" s="18">
        <v>0</v>
      </c>
      <c r="CA113" s="18">
        <v>0</v>
      </c>
      <c r="CB113" s="18">
        <v>0</v>
      </c>
      <c r="CC113" s="18">
        <v>0</v>
      </c>
      <c r="CD113" s="18">
        <v>0</v>
      </c>
      <c r="CE113" s="18">
        <v>0</v>
      </c>
      <c r="CF113" s="18">
        <v>0</v>
      </c>
      <c r="CG113" s="18">
        <v>0</v>
      </c>
      <c r="CH113" s="18">
        <v>0</v>
      </c>
      <c r="CI113" s="18">
        <v>0</v>
      </c>
      <c r="CJ113" s="18">
        <v>0</v>
      </c>
      <c r="CK113" s="18">
        <v>0</v>
      </c>
      <c r="CL113" s="18">
        <v>0</v>
      </c>
      <c r="CM113" s="18">
        <v>0</v>
      </c>
      <c r="CN113" s="18">
        <v>0</v>
      </c>
      <c r="CO113" s="18">
        <v>0</v>
      </c>
      <c r="CP113" s="18">
        <v>0</v>
      </c>
      <c r="CQ113" s="18">
        <v>0</v>
      </c>
      <c r="CR113" s="18">
        <v>0</v>
      </c>
      <c r="CS113" s="18">
        <v>0</v>
      </c>
      <c r="CT113" s="18">
        <v>0</v>
      </c>
      <c r="CU113" s="18">
        <v>0</v>
      </c>
      <c r="CV113" s="18">
        <v>0</v>
      </c>
      <c r="CW113" s="18">
        <v>0</v>
      </c>
      <c r="CX113" s="18">
        <v>0</v>
      </c>
      <c r="CY113" s="18">
        <v>0</v>
      </c>
      <c r="CZ113" s="18">
        <v>0</v>
      </c>
      <c r="DA113" s="18">
        <v>0</v>
      </c>
      <c r="DB113" s="18">
        <v>0</v>
      </c>
      <c r="DC113" s="18">
        <v>0</v>
      </c>
      <c r="DD113" s="18">
        <v>0</v>
      </c>
      <c r="DE113" s="18">
        <v>0</v>
      </c>
      <c r="DF113" s="18">
        <v>0</v>
      </c>
      <c r="DG113" s="18">
        <v>0</v>
      </c>
      <c r="DH113" s="18">
        <v>0</v>
      </c>
      <c r="DI113" s="18">
        <v>0</v>
      </c>
      <c r="DJ113" s="18">
        <v>0</v>
      </c>
      <c r="DK113" s="18">
        <v>0.012037178580341602</v>
      </c>
      <c r="DL113" s="18">
        <v>0</v>
      </c>
      <c r="DM113" s="18">
        <v>0</v>
      </c>
      <c r="DN113" s="18">
        <v>0</v>
      </c>
      <c r="DO113" s="17">
        <v>0</v>
      </c>
      <c r="DP113" s="18">
        <v>0</v>
      </c>
      <c r="DQ113" s="18">
        <v>0</v>
      </c>
      <c r="DR113" s="18">
        <v>0</v>
      </c>
      <c r="DS113" s="18">
        <v>0</v>
      </c>
      <c r="DT113" s="18">
        <v>0</v>
      </c>
      <c r="DU113" s="18">
        <v>0</v>
      </c>
      <c r="DV113" s="18">
        <v>0</v>
      </c>
      <c r="DW113" s="18">
        <v>0</v>
      </c>
      <c r="DX113" s="18">
        <v>0</v>
      </c>
      <c r="DY113" s="18">
        <v>0</v>
      </c>
      <c r="DZ113" s="18">
        <v>0</v>
      </c>
      <c r="EA113" s="18">
        <v>0</v>
      </c>
      <c r="EB113" s="18">
        <v>0</v>
      </c>
      <c r="EC113" s="18">
        <v>0</v>
      </c>
      <c r="ED113" s="18">
        <v>0</v>
      </c>
      <c r="EE113" s="18">
        <v>0</v>
      </c>
      <c r="EF113" s="18">
        <v>0</v>
      </c>
      <c r="EG113" s="18">
        <v>0</v>
      </c>
      <c r="EH113" s="18">
        <v>0</v>
      </c>
      <c r="EI113" s="18">
        <v>0</v>
      </c>
      <c r="EJ113" s="18">
        <v>0</v>
      </c>
      <c r="EK113" s="18">
        <v>0</v>
      </c>
      <c r="EL113" s="18">
        <v>0</v>
      </c>
      <c r="EM113" s="18">
        <v>0</v>
      </c>
      <c r="EN113" s="18">
        <v>0</v>
      </c>
      <c r="EO113" s="18">
        <v>0</v>
      </c>
      <c r="EP113" s="18">
        <v>0</v>
      </c>
      <c r="EQ113" s="18">
        <v>0</v>
      </c>
      <c r="ER113" s="18">
        <v>0</v>
      </c>
      <c r="ES113" s="18">
        <v>0</v>
      </c>
      <c r="ET113" s="18">
        <v>0</v>
      </c>
      <c r="EU113" s="18">
        <v>0</v>
      </c>
      <c r="EV113" s="18">
        <v>0</v>
      </c>
      <c r="EW113" s="18">
        <v>0</v>
      </c>
      <c r="EX113" s="18">
        <v>0</v>
      </c>
      <c r="EY113" s="18">
        <v>0</v>
      </c>
      <c r="EZ113" s="18">
        <v>0</v>
      </c>
      <c r="FA113" s="18">
        <v>0</v>
      </c>
      <c r="FB113" s="18">
        <v>0</v>
      </c>
      <c r="FC113" s="17">
        <v>0</v>
      </c>
      <c r="FD113" s="17">
        <v>0</v>
      </c>
      <c r="FE113" s="17">
        <v>0</v>
      </c>
      <c r="FF113" s="17">
        <v>0</v>
      </c>
      <c r="FG113" s="17">
        <v>0</v>
      </c>
      <c r="FH113" s="17">
        <v>0</v>
      </c>
      <c r="FI113" s="17">
        <v>0</v>
      </c>
      <c r="FJ113" s="17">
        <v>0</v>
      </c>
      <c r="FK113" s="17">
        <v>0</v>
      </c>
      <c r="FL113" s="17">
        <v>0</v>
      </c>
      <c r="FM113" s="17">
        <v>0</v>
      </c>
      <c r="FN113" s="17">
        <v>0</v>
      </c>
      <c r="FO113" s="17">
        <v>0</v>
      </c>
      <c r="FP113" s="17">
        <v>0</v>
      </c>
      <c r="FQ113" s="17">
        <v>0</v>
      </c>
      <c r="FR113" s="17">
        <v>0</v>
      </c>
      <c r="FS113" s="17">
        <v>0</v>
      </c>
      <c r="FT113" s="17">
        <v>0</v>
      </c>
      <c r="FU113" s="17">
        <v>0</v>
      </c>
      <c r="FV113" s="17">
        <v>0</v>
      </c>
      <c r="FW113" s="17">
        <v>0</v>
      </c>
      <c r="FX113" s="17">
        <v>0</v>
      </c>
      <c r="FY113" s="17">
        <v>0</v>
      </c>
      <c r="FZ113" s="17">
        <v>0</v>
      </c>
      <c r="GA113" s="17">
        <v>0</v>
      </c>
      <c r="GB113" s="17">
        <v>0</v>
      </c>
      <c r="GC113" s="17">
        <v>0</v>
      </c>
      <c r="GD113" s="17">
        <v>0</v>
      </c>
      <c r="GE113" s="17">
        <v>0</v>
      </c>
      <c r="GF113" s="17">
        <v>0</v>
      </c>
      <c r="GG113" s="17">
        <v>0</v>
      </c>
    </row>
    <row r="114" spans="1:189" s="4" customFormat="1" ht="15.75">
      <c r="A114" s="15" t="s">
        <v>205</v>
      </c>
      <c r="B114" s="15" t="s">
        <v>206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v>0</v>
      </c>
      <c r="AS114" s="18">
        <v>0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0</v>
      </c>
      <c r="BA114" s="18">
        <v>0</v>
      </c>
      <c r="BB114" s="18">
        <v>0</v>
      </c>
      <c r="BC114" s="18">
        <v>0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8">
        <v>0</v>
      </c>
      <c r="BQ114" s="18">
        <v>0.0005017391518423122</v>
      </c>
      <c r="BR114" s="18">
        <v>0</v>
      </c>
      <c r="BS114" s="18">
        <v>0</v>
      </c>
      <c r="BT114" s="18">
        <v>0</v>
      </c>
      <c r="BU114" s="18">
        <v>0</v>
      </c>
      <c r="BV114" s="18">
        <v>0</v>
      </c>
      <c r="BW114" s="18">
        <v>0</v>
      </c>
      <c r="BX114" s="18">
        <v>0</v>
      </c>
      <c r="BY114" s="18">
        <v>0</v>
      </c>
      <c r="BZ114" s="18">
        <v>0</v>
      </c>
      <c r="CA114" s="18">
        <v>0</v>
      </c>
      <c r="CB114" s="18">
        <v>0</v>
      </c>
      <c r="CC114" s="18">
        <v>0</v>
      </c>
      <c r="CD114" s="18">
        <v>0</v>
      </c>
      <c r="CE114" s="18">
        <v>0</v>
      </c>
      <c r="CF114" s="18">
        <v>0</v>
      </c>
      <c r="CG114" s="18">
        <v>0</v>
      </c>
      <c r="CH114" s="18">
        <v>0</v>
      </c>
      <c r="CI114" s="18">
        <v>0</v>
      </c>
      <c r="CJ114" s="18">
        <v>0</v>
      </c>
      <c r="CK114" s="18">
        <v>0</v>
      </c>
      <c r="CL114" s="18">
        <v>0</v>
      </c>
      <c r="CM114" s="18">
        <v>0</v>
      </c>
      <c r="CN114" s="18">
        <v>0</v>
      </c>
      <c r="CO114" s="18">
        <v>0</v>
      </c>
      <c r="CP114" s="18">
        <v>0</v>
      </c>
      <c r="CQ114" s="18">
        <v>0</v>
      </c>
      <c r="CR114" s="18">
        <v>0</v>
      </c>
      <c r="CS114" s="18">
        <v>0</v>
      </c>
      <c r="CT114" s="18">
        <v>0</v>
      </c>
      <c r="CU114" s="18">
        <v>0</v>
      </c>
      <c r="CV114" s="18">
        <v>0</v>
      </c>
      <c r="CW114" s="18">
        <v>0</v>
      </c>
      <c r="CX114" s="18">
        <v>0</v>
      </c>
      <c r="CY114" s="18">
        <v>0</v>
      </c>
      <c r="CZ114" s="18">
        <v>0.004993713907405178</v>
      </c>
      <c r="DA114" s="18">
        <v>0.03337840229573925</v>
      </c>
      <c r="DB114" s="18">
        <v>0</v>
      </c>
      <c r="DC114" s="18">
        <v>0</v>
      </c>
      <c r="DD114" s="18">
        <v>0</v>
      </c>
      <c r="DE114" s="18">
        <v>0</v>
      </c>
      <c r="DF114" s="18">
        <v>0</v>
      </c>
      <c r="DG114" s="18">
        <v>0</v>
      </c>
      <c r="DH114" s="18">
        <v>0</v>
      </c>
      <c r="DI114" s="18">
        <v>0</v>
      </c>
      <c r="DJ114" s="18">
        <v>0</v>
      </c>
      <c r="DK114" s="18">
        <v>0</v>
      </c>
      <c r="DL114" s="18">
        <v>0</v>
      </c>
      <c r="DM114" s="18">
        <v>0</v>
      </c>
      <c r="DN114" s="18">
        <v>0</v>
      </c>
      <c r="DO114" s="17">
        <v>0</v>
      </c>
      <c r="DP114" s="18">
        <v>0</v>
      </c>
      <c r="DQ114" s="18">
        <v>0</v>
      </c>
      <c r="DR114" s="18">
        <v>0</v>
      </c>
      <c r="DS114" s="18">
        <v>0</v>
      </c>
      <c r="DT114" s="18">
        <v>0</v>
      </c>
      <c r="DU114" s="18">
        <v>0</v>
      </c>
      <c r="DV114" s="18">
        <v>0</v>
      </c>
      <c r="DW114" s="18">
        <v>0</v>
      </c>
      <c r="DX114" s="18">
        <v>0</v>
      </c>
      <c r="DY114" s="18">
        <v>0</v>
      </c>
      <c r="DZ114" s="18">
        <v>0</v>
      </c>
      <c r="EA114" s="18">
        <v>0</v>
      </c>
      <c r="EB114" s="18">
        <v>0</v>
      </c>
      <c r="EC114" s="18">
        <v>0</v>
      </c>
      <c r="ED114" s="18">
        <v>0</v>
      </c>
      <c r="EE114" s="18">
        <v>0</v>
      </c>
      <c r="EF114" s="18">
        <v>0</v>
      </c>
      <c r="EG114" s="18">
        <v>0</v>
      </c>
      <c r="EH114" s="18">
        <v>0</v>
      </c>
      <c r="EI114" s="18">
        <v>0</v>
      </c>
      <c r="EJ114" s="18">
        <v>0</v>
      </c>
      <c r="EK114" s="18">
        <v>0</v>
      </c>
      <c r="EL114" s="18">
        <v>0</v>
      </c>
      <c r="EM114" s="18">
        <v>0</v>
      </c>
      <c r="EN114" s="18">
        <v>0</v>
      </c>
      <c r="EO114" s="18">
        <v>0</v>
      </c>
      <c r="EP114" s="18">
        <v>0</v>
      </c>
      <c r="EQ114" s="18">
        <v>0</v>
      </c>
      <c r="ER114" s="18">
        <v>0</v>
      </c>
      <c r="ES114" s="18">
        <v>0</v>
      </c>
      <c r="ET114" s="18">
        <v>0</v>
      </c>
      <c r="EU114" s="18">
        <v>0</v>
      </c>
      <c r="EV114" s="18">
        <v>0</v>
      </c>
      <c r="EW114" s="18">
        <v>0</v>
      </c>
      <c r="EX114" s="18">
        <v>0</v>
      </c>
      <c r="EY114" s="18">
        <v>0</v>
      </c>
      <c r="EZ114" s="18">
        <v>0</v>
      </c>
      <c r="FA114" s="18">
        <v>0</v>
      </c>
      <c r="FB114" s="18">
        <v>0</v>
      </c>
      <c r="FC114" s="17">
        <v>0</v>
      </c>
      <c r="FD114" s="17">
        <v>0</v>
      </c>
      <c r="FE114" s="17">
        <v>0</v>
      </c>
      <c r="FF114" s="17">
        <v>0</v>
      </c>
      <c r="FG114" s="17">
        <v>0</v>
      </c>
      <c r="FH114" s="17">
        <v>0</v>
      </c>
      <c r="FI114" s="17">
        <v>0</v>
      </c>
      <c r="FJ114" s="17">
        <v>0</v>
      </c>
      <c r="FK114" s="17">
        <v>0</v>
      </c>
      <c r="FL114" s="17">
        <v>0</v>
      </c>
      <c r="FM114" s="17">
        <v>0</v>
      </c>
      <c r="FN114" s="17">
        <v>0</v>
      </c>
      <c r="FO114" s="17">
        <v>0</v>
      </c>
      <c r="FP114" s="17">
        <v>0</v>
      </c>
      <c r="FQ114" s="17">
        <v>0</v>
      </c>
      <c r="FR114" s="17">
        <v>0</v>
      </c>
      <c r="FS114" s="17">
        <v>0</v>
      </c>
      <c r="FT114" s="17">
        <v>0</v>
      </c>
      <c r="FU114" s="17">
        <v>0</v>
      </c>
      <c r="FV114" s="17">
        <v>0</v>
      </c>
      <c r="FW114" s="17">
        <v>0</v>
      </c>
      <c r="FX114" s="17">
        <v>0</v>
      </c>
      <c r="FY114" s="17">
        <v>0</v>
      </c>
      <c r="FZ114" s="17">
        <v>0</v>
      </c>
      <c r="GA114" s="17">
        <v>0</v>
      </c>
      <c r="GB114" s="17">
        <v>0</v>
      </c>
      <c r="GC114" s="17">
        <v>0</v>
      </c>
      <c r="GD114" s="17">
        <v>0</v>
      </c>
      <c r="GE114" s="17">
        <v>0</v>
      </c>
      <c r="GF114" s="17">
        <v>0</v>
      </c>
      <c r="GG114" s="17">
        <v>0</v>
      </c>
    </row>
    <row r="115" spans="1:189" s="4" customFormat="1" ht="15.75">
      <c r="A115" s="15" t="s">
        <v>207</v>
      </c>
      <c r="B115" s="15" t="s">
        <v>208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0</v>
      </c>
      <c r="AK115" s="18">
        <v>0</v>
      </c>
      <c r="AL115" s="18">
        <v>0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v>0</v>
      </c>
      <c r="AS115" s="18">
        <v>0</v>
      </c>
      <c r="AT115" s="18">
        <v>0</v>
      </c>
      <c r="AU115" s="18">
        <v>0</v>
      </c>
      <c r="AV115" s="18">
        <v>0</v>
      </c>
      <c r="AW115" s="18">
        <v>0</v>
      </c>
      <c r="AX115" s="18">
        <v>0</v>
      </c>
      <c r="AY115" s="18">
        <v>0</v>
      </c>
      <c r="AZ115" s="18">
        <v>0</v>
      </c>
      <c r="BA115" s="18">
        <v>0</v>
      </c>
      <c r="BB115" s="18">
        <v>0</v>
      </c>
      <c r="BC115" s="18">
        <v>0</v>
      </c>
      <c r="BD115" s="18">
        <v>0</v>
      </c>
      <c r="BE115" s="18">
        <v>0</v>
      </c>
      <c r="BF115" s="18">
        <v>0</v>
      </c>
      <c r="BG115" s="18">
        <v>0</v>
      </c>
      <c r="BH115" s="18">
        <v>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0</v>
      </c>
      <c r="BO115" s="18">
        <v>0</v>
      </c>
      <c r="BP115" s="18">
        <v>0</v>
      </c>
      <c r="BQ115" s="18">
        <v>0</v>
      </c>
      <c r="BR115" s="18">
        <v>0</v>
      </c>
      <c r="BS115" s="18">
        <v>0</v>
      </c>
      <c r="BT115" s="18">
        <v>0</v>
      </c>
      <c r="BU115" s="18">
        <v>0</v>
      </c>
      <c r="BV115" s="18">
        <v>0</v>
      </c>
      <c r="BW115" s="18">
        <v>0</v>
      </c>
      <c r="BX115" s="18">
        <v>0</v>
      </c>
      <c r="BY115" s="18">
        <v>0</v>
      </c>
      <c r="BZ115" s="18">
        <v>0</v>
      </c>
      <c r="CA115" s="18">
        <v>0</v>
      </c>
      <c r="CB115" s="18">
        <v>0</v>
      </c>
      <c r="CC115" s="18">
        <v>0</v>
      </c>
      <c r="CD115" s="18">
        <v>0</v>
      </c>
      <c r="CE115" s="18">
        <v>0</v>
      </c>
      <c r="CF115" s="18">
        <v>0</v>
      </c>
      <c r="CG115" s="18">
        <v>0</v>
      </c>
      <c r="CH115" s="18">
        <v>0</v>
      </c>
      <c r="CI115" s="18">
        <v>0</v>
      </c>
      <c r="CJ115" s="18">
        <v>0</v>
      </c>
      <c r="CK115" s="18">
        <v>0</v>
      </c>
      <c r="CL115" s="18">
        <v>0</v>
      </c>
      <c r="CM115" s="18">
        <v>0</v>
      </c>
      <c r="CN115" s="18">
        <v>0</v>
      </c>
      <c r="CO115" s="18">
        <v>0</v>
      </c>
      <c r="CP115" s="18">
        <v>0</v>
      </c>
      <c r="CQ115" s="18">
        <v>0</v>
      </c>
      <c r="CR115" s="18">
        <v>0</v>
      </c>
      <c r="CS115" s="18">
        <v>0</v>
      </c>
      <c r="CT115" s="18">
        <v>0</v>
      </c>
      <c r="CU115" s="18">
        <v>0</v>
      </c>
      <c r="CV115" s="18">
        <v>0</v>
      </c>
      <c r="CW115" s="18">
        <v>0</v>
      </c>
      <c r="CX115" s="18">
        <v>0</v>
      </c>
      <c r="CY115" s="18">
        <v>0</v>
      </c>
      <c r="CZ115" s="18">
        <v>0</v>
      </c>
      <c r="DA115" s="18">
        <v>0</v>
      </c>
      <c r="DB115" s="18">
        <v>0</v>
      </c>
      <c r="DC115" s="18">
        <v>0</v>
      </c>
      <c r="DD115" s="18">
        <v>0</v>
      </c>
      <c r="DE115" s="18">
        <v>0</v>
      </c>
      <c r="DF115" s="18">
        <v>0</v>
      </c>
      <c r="DG115" s="18">
        <v>0</v>
      </c>
      <c r="DH115" s="18">
        <v>0</v>
      </c>
      <c r="DI115" s="18">
        <v>0</v>
      </c>
      <c r="DJ115" s="18">
        <v>0</v>
      </c>
      <c r="DK115" s="18">
        <v>0</v>
      </c>
      <c r="DL115" s="18">
        <v>0</v>
      </c>
      <c r="DM115" s="18">
        <v>0</v>
      </c>
      <c r="DN115" s="18">
        <v>0</v>
      </c>
      <c r="DO115" s="17">
        <v>0</v>
      </c>
      <c r="DP115" s="18">
        <v>0</v>
      </c>
      <c r="DQ115" s="18">
        <v>0</v>
      </c>
      <c r="DR115" s="18">
        <v>0</v>
      </c>
      <c r="DS115" s="18">
        <v>0</v>
      </c>
      <c r="DT115" s="18">
        <v>0</v>
      </c>
      <c r="DU115" s="18">
        <v>0</v>
      </c>
      <c r="DV115" s="18">
        <v>0</v>
      </c>
      <c r="DW115" s="18">
        <v>0</v>
      </c>
      <c r="DX115" s="18">
        <v>0</v>
      </c>
      <c r="DY115" s="18">
        <v>0</v>
      </c>
      <c r="DZ115" s="18">
        <v>0</v>
      </c>
      <c r="EA115" s="18">
        <v>0</v>
      </c>
      <c r="EB115" s="18">
        <v>0</v>
      </c>
      <c r="EC115" s="18">
        <v>0</v>
      </c>
      <c r="ED115" s="18">
        <v>0</v>
      </c>
      <c r="EE115" s="18">
        <v>0</v>
      </c>
      <c r="EF115" s="18">
        <v>0</v>
      </c>
      <c r="EG115" s="18">
        <v>0</v>
      </c>
      <c r="EH115" s="18">
        <v>0</v>
      </c>
      <c r="EI115" s="18">
        <v>0</v>
      </c>
      <c r="EJ115" s="18">
        <v>0</v>
      </c>
      <c r="EK115" s="18">
        <v>0</v>
      </c>
      <c r="EL115" s="18">
        <v>0</v>
      </c>
      <c r="EM115" s="18">
        <v>0</v>
      </c>
      <c r="EN115" s="18">
        <v>0</v>
      </c>
      <c r="EO115" s="18">
        <v>0</v>
      </c>
      <c r="EP115" s="18">
        <v>0</v>
      </c>
      <c r="EQ115" s="18">
        <v>0</v>
      </c>
      <c r="ER115" s="18">
        <v>0</v>
      </c>
      <c r="ES115" s="18">
        <v>0</v>
      </c>
      <c r="ET115" s="18">
        <v>0</v>
      </c>
      <c r="EU115" s="18">
        <v>0</v>
      </c>
      <c r="EV115" s="18">
        <v>0</v>
      </c>
      <c r="EW115" s="18">
        <v>0</v>
      </c>
      <c r="EX115" s="18">
        <v>0</v>
      </c>
      <c r="EY115" s="18">
        <v>0</v>
      </c>
      <c r="EZ115" s="18">
        <v>0</v>
      </c>
      <c r="FA115" s="18">
        <v>0</v>
      </c>
      <c r="FB115" s="18">
        <v>0</v>
      </c>
      <c r="FC115" s="17">
        <v>0</v>
      </c>
      <c r="FD115" s="17">
        <v>0</v>
      </c>
      <c r="FE115" s="17">
        <v>0</v>
      </c>
      <c r="FF115" s="17">
        <v>0</v>
      </c>
      <c r="FG115" s="17">
        <v>0</v>
      </c>
      <c r="FH115" s="17">
        <v>0</v>
      </c>
      <c r="FI115" s="17">
        <v>0</v>
      </c>
      <c r="FJ115" s="17">
        <v>0</v>
      </c>
      <c r="FK115" s="17">
        <v>0</v>
      </c>
      <c r="FL115" s="17">
        <v>0</v>
      </c>
      <c r="FM115" s="17">
        <v>0</v>
      </c>
      <c r="FN115" s="17">
        <v>0</v>
      </c>
      <c r="FO115" s="17">
        <v>0</v>
      </c>
      <c r="FP115" s="17">
        <v>0</v>
      </c>
      <c r="FQ115" s="17">
        <v>0</v>
      </c>
      <c r="FR115" s="17">
        <v>0</v>
      </c>
      <c r="FS115" s="17">
        <v>0</v>
      </c>
      <c r="FT115" s="17">
        <v>0</v>
      </c>
      <c r="FU115" s="17">
        <v>0</v>
      </c>
      <c r="FV115" s="17">
        <v>0</v>
      </c>
      <c r="FW115" s="17">
        <v>0</v>
      </c>
      <c r="FX115" s="17">
        <v>0</v>
      </c>
      <c r="FY115" s="17">
        <v>0</v>
      </c>
      <c r="FZ115" s="17">
        <v>0</v>
      </c>
      <c r="GA115" s="17">
        <v>0</v>
      </c>
      <c r="GB115" s="17">
        <v>0</v>
      </c>
      <c r="GC115" s="17">
        <v>0</v>
      </c>
      <c r="GD115" s="17">
        <v>0</v>
      </c>
      <c r="GE115" s="17">
        <v>0</v>
      </c>
      <c r="GF115" s="17">
        <v>0</v>
      </c>
      <c r="GG115" s="17">
        <v>0</v>
      </c>
    </row>
    <row r="116" spans="1:189" s="4" customFormat="1" ht="15.75">
      <c r="A116" s="15" t="s">
        <v>209</v>
      </c>
      <c r="B116" s="15" t="s">
        <v>210</v>
      </c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18">
        <v>0</v>
      </c>
      <c r="AM116" s="18">
        <v>0</v>
      </c>
      <c r="AN116" s="18">
        <v>0</v>
      </c>
      <c r="AO116" s="18">
        <v>0</v>
      </c>
      <c r="AP116" s="18">
        <v>0</v>
      </c>
      <c r="AQ116" s="18">
        <v>0</v>
      </c>
      <c r="AR116" s="18">
        <v>0</v>
      </c>
      <c r="AS116" s="18">
        <v>0</v>
      </c>
      <c r="AT116" s="18">
        <v>0</v>
      </c>
      <c r="AU116" s="18">
        <v>0</v>
      </c>
      <c r="AV116" s="18">
        <v>0</v>
      </c>
      <c r="AW116" s="18">
        <v>0.08325818632112257</v>
      </c>
      <c r="AX116" s="18">
        <v>0</v>
      </c>
      <c r="AY116" s="18">
        <v>0</v>
      </c>
      <c r="AZ116" s="18">
        <v>0</v>
      </c>
      <c r="BA116" s="18">
        <v>0</v>
      </c>
      <c r="BB116" s="18">
        <v>0</v>
      </c>
      <c r="BC116" s="18">
        <v>0</v>
      </c>
      <c r="BD116" s="18">
        <v>0</v>
      </c>
      <c r="BE116" s="18">
        <v>0</v>
      </c>
      <c r="BF116" s="18">
        <v>0</v>
      </c>
      <c r="BG116" s="18">
        <v>0</v>
      </c>
      <c r="BH116" s="18">
        <v>0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0</v>
      </c>
      <c r="BP116" s="18">
        <v>0</v>
      </c>
      <c r="BQ116" s="18">
        <v>0</v>
      </c>
      <c r="BR116" s="18">
        <v>0</v>
      </c>
      <c r="BS116" s="18">
        <v>0</v>
      </c>
      <c r="BT116" s="18">
        <v>0</v>
      </c>
      <c r="BU116" s="18">
        <v>0</v>
      </c>
      <c r="BV116" s="18">
        <v>0</v>
      </c>
      <c r="BW116" s="18">
        <v>0</v>
      </c>
      <c r="BX116" s="18">
        <v>0</v>
      </c>
      <c r="BY116" s="18">
        <v>0</v>
      </c>
      <c r="BZ116" s="18">
        <v>0</v>
      </c>
      <c r="CA116" s="18">
        <v>0</v>
      </c>
      <c r="CB116" s="18">
        <v>0</v>
      </c>
      <c r="CC116" s="18">
        <v>0</v>
      </c>
      <c r="CD116" s="18">
        <v>0</v>
      </c>
      <c r="CE116" s="18">
        <v>0</v>
      </c>
      <c r="CF116" s="18">
        <v>0</v>
      </c>
      <c r="CG116" s="18">
        <v>0</v>
      </c>
      <c r="CH116" s="18">
        <v>0</v>
      </c>
      <c r="CI116" s="18">
        <v>0</v>
      </c>
      <c r="CJ116" s="18">
        <v>0</v>
      </c>
      <c r="CK116" s="18">
        <v>0</v>
      </c>
      <c r="CL116" s="18">
        <v>0</v>
      </c>
      <c r="CM116" s="18">
        <v>0</v>
      </c>
      <c r="CN116" s="18">
        <v>0</v>
      </c>
      <c r="CO116" s="18">
        <v>0</v>
      </c>
      <c r="CP116" s="18">
        <v>0</v>
      </c>
      <c r="CQ116" s="18">
        <v>0</v>
      </c>
      <c r="CR116" s="18">
        <v>0</v>
      </c>
      <c r="CS116" s="18">
        <v>0</v>
      </c>
      <c r="CT116" s="18">
        <v>0</v>
      </c>
      <c r="CU116" s="18">
        <v>0</v>
      </c>
      <c r="CV116" s="18">
        <v>0</v>
      </c>
      <c r="CW116" s="18">
        <v>0</v>
      </c>
      <c r="CX116" s="18">
        <v>0</v>
      </c>
      <c r="CY116" s="18">
        <v>0</v>
      </c>
      <c r="CZ116" s="18">
        <v>0</v>
      </c>
      <c r="DA116" s="18">
        <v>0</v>
      </c>
      <c r="DB116" s="18">
        <v>0</v>
      </c>
      <c r="DC116" s="18">
        <v>0</v>
      </c>
      <c r="DD116" s="18">
        <v>0</v>
      </c>
      <c r="DE116" s="18">
        <v>0</v>
      </c>
      <c r="DF116" s="18">
        <v>0</v>
      </c>
      <c r="DG116" s="18">
        <v>0</v>
      </c>
      <c r="DH116" s="18">
        <v>0</v>
      </c>
      <c r="DI116" s="18">
        <v>0</v>
      </c>
      <c r="DJ116" s="18">
        <v>0</v>
      </c>
      <c r="DK116" s="18">
        <v>0</v>
      </c>
      <c r="DL116" s="18">
        <v>0</v>
      </c>
      <c r="DM116" s="18">
        <v>0</v>
      </c>
      <c r="DN116" s="18">
        <v>0</v>
      </c>
      <c r="DO116" s="17">
        <v>0</v>
      </c>
      <c r="DP116" s="18">
        <v>0</v>
      </c>
      <c r="DQ116" s="18">
        <v>0</v>
      </c>
      <c r="DR116" s="18">
        <v>0</v>
      </c>
      <c r="DS116" s="18">
        <v>0</v>
      </c>
      <c r="DT116" s="18">
        <v>0</v>
      </c>
      <c r="DU116" s="18">
        <v>0</v>
      </c>
      <c r="DV116" s="18">
        <v>0</v>
      </c>
      <c r="DW116" s="18">
        <v>0</v>
      </c>
      <c r="DX116" s="18">
        <v>0</v>
      </c>
      <c r="DY116" s="18">
        <v>0</v>
      </c>
      <c r="DZ116" s="18">
        <v>0</v>
      </c>
      <c r="EA116" s="18">
        <v>0</v>
      </c>
      <c r="EB116" s="18">
        <v>0</v>
      </c>
      <c r="EC116" s="18">
        <v>0</v>
      </c>
      <c r="ED116" s="18">
        <v>0</v>
      </c>
      <c r="EE116" s="18">
        <v>0</v>
      </c>
      <c r="EF116" s="18">
        <v>0</v>
      </c>
      <c r="EG116" s="18">
        <v>0</v>
      </c>
      <c r="EH116" s="18">
        <v>0</v>
      </c>
      <c r="EI116" s="18">
        <v>0.10284363883110662</v>
      </c>
      <c r="EJ116" s="18">
        <v>0.10207035188518056</v>
      </c>
      <c r="EK116" s="18">
        <v>0</v>
      </c>
      <c r="EL116" s="18">
        <v>0</v>
      </c>
      <c r="EM116" s="18">
        <v>0</v>
      </c>
      <c r="EN116" s="18">
        <v>0</v>
      </c>
      <c r="EO116" s="18">
        <v>0.09901868780526565</v>
      </c>
      <c r="EP116" s="18">
        <v>0</v>
      </c>
      <c r="EQ116" s="18">
        <v>0</v>
      </c>
      <c r="ER116" s="18">
        <v>0</v>
      </c>
      <c r="ES116" s="18">
        <v>0</v>
      </c>
      <c r="ET116" s="18">
        <v>0</v>
      </c>
      <c r="EU116" s="18">
        <v>0</v>
      </c>
      <c r="EV116" s="18">
        <v>0</v>
      </c>
      <c r="EW116" s="18">
        <v>0</v>
      </c>
      <c r="EX116" s="18">
        <v>0</v>
      </c>
      <c r="EY116" s="18">
        <v>0</v>
      </c>
      <c r="EZ116" s="18">
        <v>0</v>
      </c>
      <c r="FA116" s="18">
        <v>0</v>
      </c>
      <c r="FB116" s="18">
        <v>0</v>
      </c>
      <c r="FC116" s="17">
        <v>0</v>
      </c>
      <c r="FD116" s="17">
        <v>0</v>
      </c>
      <c r="FE116" s="17">
        <v>0</v>
      </c>
      <c r="FF116" s="17">
        <v>0</v>
      </c>
      <c r="FG116" s="17">
        <v>0</v>
      </c>
      <c r="FH116" s="17">
        <v>0</v>
      </c>
      <c r="FI116" s="17">
        <v>0</v>
      </c>
      <c r="FJ116" s="17">
        <v>0</v>
      </c>
      <c r="FK116" s="17">
        <v>0</v>
      </c>
      <c r="FL116" s="17">
        <v>0</v>
      </c>
      <c r="FM116" s="17">
        <v>0</v>
      </c>
      <c r="FN116" s="17">
        <v>0</v>
      </c>
      <c r="FO116" s="17">
        <v>0</v>
      </c>
      <c r="FP116" s="17">
        <v>0</v>
      </c>
      <c r="FQ116" s="17">
        <v>0</v>
      </c>
      <c r="FR116" s="17">
        <v>0</v>
      </c>
      <c r="FS116" s="17">
        <v>0</v>
      </c>
      <c r="FT116" s="17">
        <v>0</v>
      </c>
      <c r="FU116" s="17">
        <v>0</v>
      </c>
      <c r="FV116" s="17">
        <v>0</v>
      </c>
      <c r="FW116" s="17">
        <v>0</v>
      </c>
      <c r="FX116" s="17">
        <v>0</v>
      </c>
      <c r="FY116" s="17">
        <v>0</v>
      </c>
      <c r="FZ116" s="17">
        <v>0</v>
      </c>
      <c r="GA116" s="17">
        <v>0</v>
      </c>
      <c r="GB116" s="17">
        <v>0</v>
      </c>
      <c r="GC116" s="17">
        <v>0</v>
      </c>
      <c r="GD116" s="17">
        <v>0</v>
      </c>
      <c r="GE116" s="17">
        <v>0</v>
      </c>
      <c r="GF116" s="17">
        <v>0</v>
      </c>
      <c r="GG116" s="17">
        <v>0</v>
      </c>
    </row>
    <row r="117" spans="1:189" s="4" customFormat="1" ht="15.75">
      <c r="A117" s="15" t="s">
        <v>211</v>
      </c>
      <c r="B117" s="15" t="s">
        <v>212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8">
        <v>0</v>
      </c>
      <c r="AL117" s="18">
        <v>0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v>0</v>
      </c>
      <c r="AS117" s="18">
        <v>0.14795329812891533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8">
        <v>0</v>
      </c>
      <c r="BQ117" s="18">
        <v>0</v>
      </c>
      <c r="BR117" s="18">
        <v>0</v>
      </c>
      <c r="BS117" s="18">
        <v>0</v>
      </c>
      <c r="BT117" s="18">
        <v>0</v>
      </c>
      <c r="BU117" s="18">
        <v>0</v>
      </c>
      <c r="BV117" s="18">
        <v>0</v>
      </c>
      <c r="BW117" s="18">
        <v>0</v>
      </c>
      <c r="BX117" s="18">
        <v>0</v>
      </c>
      <c r="BY117" s="18">
        <v>0</v>
      </c>
      <c r="BZ117" s="18">
        <v>0</v>
      </c>
      <c r="CA117" s="18">
        <v>0</v>
      </c>
      <c r="CB117" s="18">
        <v>0</v>
      </c>
      <c r="CC117" s="18">
        <v>0</v>
      </c>
      <c r="CD117" s="18">
        <v>0</v>
      </c>
      <c r="CE117" s="18">
        <v>0</v>
      </c>
      <c r="CF117" s="18">
        <v>0</v>
      </c>
      <c r="CG117" s="18">
        <v>0</v>
      </c>
      <c r="CH117" s="18">
        <v>0</v>
      </c>
      <c r="CI117" s="18">
        <v>0</v>
      </c>
      <c r="CJ117" s="18">
        <v>0</v>
      </c>
      <c r="CK117" s="18">
        <v>0</v>
      </c>
      <c r="CL117" s="18">
        <v>0</v>
      </c>
      <c r="CM117" s="18">
        <v>0</v>
      </c>
      <c r="CN117" s="18">
        <v>0</v>
      </c>
      <c r="CO117" s="18">
        <v>0</v>
      </c>
      <c r="CP117" s="18">
        <v>0</v>
      </c>
      <c r="CQ117" s="18">
        <v>0</v>
      </c>
      <c r="CR117" s="18">
        <v>0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0</v>
      </c>
      <c r="DB117" s="18">
        <v>0</v>
      </c>
      <c r="DC117" s="18">
        <v>0</v>
      </c>
      <c r="DD117" s="18">
        <v>0</v>
      </c>
      <c r="DE117" s="18">
        <v>0</v>
      </c>
      <c r="DF117" s="18">
        <v>0</v>
      </c>
      <c r="DG117" s="18">
        <v>0</v>
      </c>
      <c r="DH117" s="18">
        <v>0</v>
      </c>
      <c r="DI117" s="18">
        <v>0</v>
      </c>
      <c r="DJ117" s="18">
        <v>0</v>
      </c>
      <c r="DK117" s="18">
        <v>0</v>
      </c>
      <c r="DL117" s="18">
        <v>0</v>
      </c>
      <c r="DM117" s="18">
        <v>0</v>
      </c>
      <c r="DN117" s="18">
        <v>0</v>
      </c>
      <c r="DO117" s="17">
        <v>0</v>
      </c>
      <c r="DP117" s="18">
        <v>0</v>
      </c>
      <c r="DQ117" s="18">
        <v>0</v>
      </c>
      <c r="DR117" s="18">
        <v>0</v>
      </c>
      <c r="DS117" s="18">
        <v>0</v>
      </c>
      <c r="DT117" s="18">
        <v>0</v>
      </c>
      <c r="DU117" s="18">
        <v>0</v>
      </c>
      <c r="DV117" s="18">
        <v>0</v>
      </c>
      <c r="DW117" s="18">
        <v>0</v>
      </c>
      <c r="DX117" s="18">
        <v>0</v>
      </c>
      <c r="DY117" s="18">
        <v>0</v>
      </c>
      <c r="DZ117" s="18">
        <v>0.009974424900808881</v>
      </c>
      <c r="EA117" s="18">
        <v>0</v>
      </c>
      <c r="EB117" s="18">
        <v>0</v>
      </c>
      <c r="EC117" s="18">
        <v>0</v>
      </c>
      <c r="ED117" s="18">
        <v>0</v>
      </c>
      <c r="EE117" s="18">
        <v>0</v>
      </c>
      <c r="EF117" s="18">
        <v>0</v>
      </c>
      <c r="EG117" s="18">
        <v>0</v>
      </c>
      <c r="EH117" s="18">
        <v>0</v>
      </c>
      <c r="EI117" s="18">
        <v>0</v>
      </c>
      <c r="EJ117" s="18">
        <v>0</v>
      </c>
      <c r="EK117" s="18">
        <v>0</v>
      </c>
      <c r="EL117" s="18">
        <v>0</v>
      </c>
      <c r="EM117" s="18">
        <v>0</v>
      </c>
      <c r="EN117" s="18">
        <v>0</v>
      </c>
      <c r="EO117" s="18">
        <v>0</v>
      </c>
      <c r="EP117" s="18">
        <v>0</v>
      </c>
      <c r="EQ117" s="18">
        <v>0</v>
      </c>
      <c r="ER117" s="18">
        <v>0</v>
      </c>
      <c r="ES117" s="18">
        <v>0</v>
      </c>
      <c r="ET117" s="18">
        <v>0</v>
      </c>
      <c r="EU117" s="18">
        <v>0</v>
      </c>
      <c r="EV117" s="18">
        <v>0</v>
      </c>
      <c r="EW117" s="18">
        <v>0</v>
      </c>
      <c r="EX117" s="18">
        <v>0</v>
      </c>
      <c r="EY117" s="18">
        <v>0</v>
      </c>
      <c r="EZ117" s="18">
        <v>0</v>
      </c>
      <c r="FA117" s="18">
        <v>0</v>
      </c>
      <c r="FB117" s="18">
        <v>0</v>
      </c>
      <c r="FC117" s="17">
        <v>1.40979389998876</v>
      </c>
      <c r="FD117" s="17">
        <v>1.21784339999526</v>
      </c>
      <c r="FE117" s="17">
        <v>0.313027199995302</v>
      </c>
      <c r="FF117" s="17">
        <v>0.466888799990971</v>
      </c>
      <c r="FG117" s="17">
        <v>0</v>
      </c>
      <c r="FH117" s="17">
        <v>0</v>
      </c>
      <c r="FI117" s="17">
        <v>0</v>
      </c>
      <c r="FJ117" s="17">
        <v>0.0872999999906641</v>
      </c>
      <c r="FK117" s="17">
        <v>0</v>
      </c>
      <c r="FL117" s="17">
        <v>0</v>
      </c>
      <c r="FM117" s="17">
        <v>0</v>
      </c>
      <c r="FN117" s="17">
        <v>0</v>
      </c>
      <c r="FO117" s="17">
        <v>0</v>
      </c>
      <c r="FP117" s="17">
        <v>0</v>
      </c>
      <c r="FQ117" s="17">
        <v>0</v>
      </c>
      <c r="FR117" s="17">
        <v>0</v>
      </c>
      <c r="FS117" s="17">
        <v>0</v>
      </c>
      <c r="FT117" s="17">
        <v>0</v>
      </c>
      <c r="FU117" s="17">
        <v>0</v>
      </c>
      <c r="FV117" s="17">
        <v>0</v>
      </c>
      <c r="FW117" s="17">
        <v>0</v>
      </c>
      <c r="FX117" s="17">
        <v>0</v>
      </c>
      <c r="FY117" s="17">
        <v>0</v>
      </c>
      <c r="FZ117" s="17">
        <v>0</v>
      </c>
      <c r="GA117" s="17">
        <v>0</v>
      </c>
      <c r="GB117" s="17">
        <v>0</v>
      </c>
      <c r="GC117" s="17">
        <v>0</v>
      </c>
      <c r="GD117" s="17">
        <v>0</v>
      </c>
      <c r="GE117" s="17">
        <v>0</v>
      </c>
      <c r="GF117" s="17">
        <v>0</v>
      </c>
      <c r="GG117" s="17">
        <v>0</v>
      </c>
    </row>
    <row r="118" spans="1:189" s="4" customFormat="1" ht="15.75">
      <c r="A118" s="13"/>
      <c r="B118" s="13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</row>
    <row r="119" spans="1:189" s="12" customFormat="1" ht="15.75">
      <c r="A119" s="14"/>
      <c r="B119" s="14" t="s">
        <v>213</v>
      </c>
      <c r="C119" s="14">
        <f aca="true" t="shared" si="22" ref="C119:N119">SUM(C120:C123)</f>
        <v>0.0002998463080930089</v>
      </c>
      <c r="D119" s="14">
        <f t="shared" si="22"/>
        <v>0.06023665688766899</v>
      </c>
      <c r="E119" s="14">
        <f t="shared" si="22"/>
        <v>0</v>
      </c>
      <c r="F119" s="14">
        <f t="shared" si="22"/>
        <v>0.39969827573031336</v>
      </c>
      <c r="G119" s="14">
        <f t="shared" si="22"/>
        <v>0.08992985476742146</v>
      </c>
      <c r="H119" s="14">
        <f t="shared" si="22"/>
        <v>0.08787482596339272</v>
      </c>
      <c r="I119" s="14">
        <f t="shared" si="22"/>
        <v>0.05354025032796094</v>
      </c>
      <c r="J119" s="14">
        <f t="shared" si="22"/>
        <v>0.03130114186864085</v>
      </c>
      <c r="K119" s="14">
        <f t="shared" si="22"/>
        <v>0.06741761559170964</v>
      </c>
      <c r="L119" s="14">
        <f t="shared" si="22"/>
        <v>0.1393150317859527</v>
      </c>
      <c r="M119" s="14">
        <f t="shared" si="22"/>
        <v>0.058920687927934104</v>
      </c>
      <c r="N119" s="14">
        <f t="shared" si="22"/>
        <v>0.0002380225366701453</v>
      </c>
      <c r="O119" s="14">
        <f aca="true" t="shared" si="23" ref="O119:BZ119">SUM(O120:O123)</f>
        <v>0.14915656512251554</v>
      </c>
      <c r="P119" s="14">
        <f t="shared" si="23"/>
        <v>0</v>
      </c>
      <c r="Q119" s="14">
        <f t="shared" si="23"/>
        <v>0.03479319231187919</v>
      </c>
      <c r="R119" s="14">
        <f t="shared" si="23"/>
        <v>0.016292197218213927</v>
      </c>
      <c r="S119" s="14">
        <f t="shared" si="23"/>
        <v>0.0575611570689863</v>
      </c>
      <c r="T119" s="14">
        <f t="shared" si="23"/>
        <v>0.01636471656321488</v>
      </c>
      <c r="U119" s="14">
        <f t="shared" si="23"/>
        <v>0.002311264725493184</v>
      </c>
      <c r="V119" s="14">
        <f t="shared" si="23"/>
        <v>0.00793152435694876</v>
      </c>
      <c r="W119" s="14">
        <f t="shared" si="23"/>
        <v>0.004321138125345654</v>
      </c>
      <c r="X119" s="14">
        <f t="shared" si="23"/>
        <v>0.0003517365536725611</v>
      </c>
      <c r="Y119" s="14">
        <f t="shared" si="23"/>
        <v>0.00865431612776105</v>
      </c>
      <c r="Z119" s="14">
        <f t="shared" si="23"/>
        <v>0.0038625621605328053</v>
      </c>
      <c r="AA119" s="14">
        <f t="shared" si="23"/>
        <v>0.29838155505426633</v>
      </c>
      <c r="AB119" s="14">
        <f t="shared" si="23"/>
        <v>0.020781090544517405</v>
      </c>
      <c r="AC119" s="14">
        <f t="shared" si="23"/>
        <v>0</v>
      </c>
      <c r="AD119" s="14">
        <f t="shared" si="23"/>
        <v>0.0005330497057787438</v>
      </c>
      <c r="AE119" s="14">
        <f t="shared" si="23"/>
        <v>0.004045512839333287</v>
      </c>
      <c r="AF119" s="14">
        <f t="shared" si="23"/>
        <v>0.08796925512554905</v>
      </c>
      <c r="AG119" s="14">
        <f t="shared" si="23"/>
        <v>0.11823925790155956</v>
      </c>
      <c r="AH119" s="14">
        <f t="shared" si="23"/>
        <v>0.18548656251593354</v>
      </c>
      <c r="AI119" s="14">
        <f t="shared" si="23"/>
        <v>0.07609305089775725</v>
      </c>
      <c r="AJ119" s="14">
        <f t="shared" si="23"/>
        <v>0.00701322774661819</v>
      </c>
      <c r="AK119" s="14">
        <f t="shared" si="23"/>
        <v>0</v>
      </c>
      <c r="AL119" s="14">
        <f t="shared" si="23"/>
        <v>0</v>
      </c>
      <c r="AM119" s="14">
        <f t="shared" si="23"/>
        <v>0.9363881563342832</v>
      </c>
      <c r="AN119" s="14">
        <f t="shared" si="23"/>
        <v>0.27943794950091394</v>
      </c>
      <c r="AO119" s="14">
        <f t="shared" si="23"/>
        <v>0.04576715940313324</v>
      </c>
      <c r="AP119" s="14">
        <f t="shared" si="23"/>
        <v>0</v>
      </c>
      <c r="AQ119" s="14">
        <f t="shared" si="23"/>
        <v>0.04571425073307828</v>
      </c>
      <c r="AR119" s="14">
        <f t="shared" si="23"/>
        <v>0</v>
      </c>
      <c r="AS119" s="14">
        <f t="shared" si="23"/>
        <v>0.07278431508913369</v>
      </c>
      <c r="AT119" s="14">
        <f t="shared" si="23"/>
        <v>0.13722451429129548</v>
      </c>
      <c r="AU119" s="14">
        <f t="shared" si="23"/>
        <v>0</v>
      </c>
      <c r="AV119" s="14">
        <f t="shared" si="23"/>
        <v>0.05732394555154948</v>
      </c>
      <c r="AW119" s="14">
        <f t="shared" si="23"/>
        <v>0.17981834897155147</v>
      </c>
      <c r="AX119" s="14">
        <f t="shared" si="23"/>
        <v>0.013277757399362124</v>
      </c>
      <c r="AY119" s="14">
        <f t="shared" si="23"/>
        <v>0</v>
      </c>
      <c r="AZ119" s="14">
        <f t="shared" si="23"/>
        <v>0.027314388003929668</v>
      </c>
      <c r="BA119" s="14">
        <f t="shared" si="23"/>
        <v>0.06819945846989067</v>
      </c>
      <c r="BB119" s="14">
        <f t="shared" si="23"/>
        <v>0</v>
      </c>
      <c r="BC119" s="14">
        <f t="shared" si="23"/>
        <v>0</v>
      </c>
      <c r="BD119" s="14">
        <f t="shared" si="23"/>
        <v>0.051373452421770334</v>
      </c>
      <c r="BE119" s="14">
        <f t="shared" si="23"/>
        <v>0.8132814186470652</v>
      </c>
      <c r="BF119" s="14">
        <f t="shared" si="23"/>
        <v>0.10500595534079801</v>
      </c>
      <c r="BG119" s="14">
        <f t="shared" si="23"/>
        <v>0.04125822500277394</v>
      </c>
      <c r="BH119" s="14">
        <f t="shared" si="23"/>
        <v>0.825323218733594</v>
      </c>
      <c r="BI119" s="14">
        <f t="shared" si="23"/>
        <v>0.5548872489407177</v>
      </c>
      <c r="BJ119" s="14">
        <f t="shared" si="23"/>
        <v>0.41601970954856077</v>
      </c>
      <c r="BK119" s="14">
        <f t="shared" si="23"/>
        <v>0</v>
      </c>
      <c r="BL119" s="14">
        <f t="shared" si="23"/>
        <v>0</v>
      </c>
      <c r="BM119" s="14">
        <f t="shared" si="23"/>
        <v>0.007501016652325468</v>
      </c>
      <c r="BN119" s="14">
        <f t="shared" si="23"/>
        <v>0.16921409066467935</v>
      </c>
      <c r="BO119" s="14">
        <f t="shared" si="23"/>
        <v>0.0031748042195464533</v>
      </c>
      <c r="BP119" s="14">
        <f t="shared" si="23"/>
        <v>0.13001741645991396</v>
      </c>
      <c r="BQ119" s="14">
        <f t="shared" si="23"/>
        <v>0.05003336685188694</v>
      </c>
      <c r="BR119" s="14">
        <f t="shared" si="23"/>
        <v>0.01969813339058098</v>
      </c>
      <c r="BS119" s="14">
        <f t="shared" si="23"/>
        <v>0.007576070143631482</v>
      </c>
      <c r="BT119" s="14">
        <f t="shared" si="23"/>
        <v>0.17806817102201594</v>
      </c>
      <c r="BU119" s="14">
        <f t="shared" si="23"/>
        <v>0.17969103546439613</v>
      </c>
      <c r="BV119" s="14">
        <f t="shared" si="23"/>
        <v>0.05177093970373493</v>
      </c>
      <c r="BW119" s="14">
        <f t="shared" si="23"/>
        <v>0.23098182423733082</v>
      </c>
      <c r="BX119" s="14">
        <f t="shared" si="23"/>
        <v>0.16371148212737582</v>
      </c>
      <c r="BY119" s="14">
        <f t="shared" si="23"/>
        <v>0.05071026772954925</v>
      </c>
      <c r="BZ119" s="14">
        <f t="shared" si="23"/>
        <v>0.006004175331970864</v>
      </c>
      <c r="CA119" s="14">
        <f aca="true" t="shared" si="24" ref="CA119:CT119">SUM(CA120:CA123)</f>
        <v>0.10883167884109424</v>
      </c>
      <c r="CB119" s="14">
        <f t="shared" si="24"/>
        <v>0.006528612664995822</v>
      </c>
      <c r="CC119" s="14">
        <f t="shared" si="24"/>
        <v>0.09510954677524472</v>
      </c>
      <c r="CD119" s="14">
        <f t="shared" si="24"/>
        <v>0.8566491791238595</v>
      </c>
      <c r="CE119" s="14">
        <f t="shared" si="24"/>
        <v>0.14515557627839915</v>
      </c>
      <c r="CF119" s="14">
        <f t="shared" si="24"/>
        <v>0.13512000664347829</v>
      </c>
      <c r="CG119" s="14">
        <f t="shared" si="24"/>
        <v>1.1770770803326482</v>
      </c>
      <c r="CH119" s="14">
        <f t="shared" si="24"/>
        <v>1.340303102013072</v>
      </c>
      <c r="CI119" s="14">
        <f t="shared" si="24"/>
        <v>0.08104829346390442</v>
      </c>
      <c r="CJ119" s="14">
        <f t="shared" si="24"/>
        <v>3.5823542455908046</v>
      </c>
      <c r="CK119" s="14">
        <f t="shared" si="24"/>
        <v>2.5460881027888163</v>
      </c>
      <c r="CL119" s="14">
        <f t="shared" si="24"/>
        <v>0.5617367605317989</v>
      </c>
      <c r="CM119" s="14">
        <f t="shared" si="24"/>
        <v>0.2962166933519771</v>
      </c>
      <c r="CN119" s="14">
        <f t="shared" si="24"/>
        <v>0.43949071550450175</v>
      </c>
      <c r="CO119" s="14">
        <f t="shared" si="24"/>
        <v>0.568860657396709</v>
      </c>
      <c r="CP119" s="14">
        <f t="shared" si="24"/>
        <v>0.8160561744477213</v>
      </c>
      <c r="CQ119" s="14">
        <f t="shared" si="24"/>
        <v>0.2506685733240046</v>
      </c>
      <c r="CR119" s="14">
        <f t="shared" si="24"/>
        <v>0.5417811772913044</v>
      </c>
      <c r="CS119" s="14">
        <f t="shared" si="24"/>
        <v>0.43311540168336937</v>
      </c>
      <c r="CT119" s="14">
        <f t="shared" si="24"/>
        <v>2.636745177050015</v>
      </c>
      <c r="CU119" s="14">
        <f>SUM(CU120:CU123)</f>
        <v>0.3793146132892929</v>
      </c>
      <c r="CV119" s="14">
        <f aca="true" t="shared" si="25" ref="CV119:FG119">SUM(CV120:CV123)</f>
        <v>0.5043477716967193</v>
      </c>
      <c r="CW119" s="14">
        <f t="shared" si="25"/>
        <v>0.5387326260781786</v>
      </c>
      <c r="CX119" s="14">
        <f t="shared" si="25"/>
        <v>0.5211182554337856</v>
      </c>
      <c r="CY119" s="14">
        <f t="shared" si="25"/>
        <v>0.7473115910579657</v>
      </c>
      <c r="CZ119" s="14">
        <f t="shared" si="25"/>
        <v>0.8601600905830467</v>
      </c>
      <c r="DA119" s="14">
        <f t="shared" si="25"/>
        <v>0.865816061292543</v>
      </c>
      <c r="DB119" s="14">
        <f t="shared" si="25"/>
        <v>0.40668901415675807</v>
      </c>
      <c r="DC119" s="14">
        <f t="shared" si="25"/>
        <v>0.9235633425227979</v>
      </c>
      <c r="DD119" s="14">
        <f t="shared" si="25"/>
        <v>0.6336823625406307</v>
      </c>
      <c r="DE119" s="14">
        <f t="shared" si="25"/>
        <v>0.5224504103600381</v>
      </c>
      <c r="DF119" s="14">
        <f t="shared" si="25"/>
        <v>1.1788168922287063</v>
      </c>
      <c r="DG119" s="14">
        <f t="shared" si="25"/>
        <v>0.48417239383317634</v>
      </c>
      <c r="DH119" s="14">
        <f t="shared" si="25"/>
        <v>1.0818095250537196</v>
      </c>
      <c r="DI119" s="14">
        <f t="shared" si="25"/>
        <v>1.1534313497867406</v>
      </c>
      <c r="DJ119" s="14">
        <f t="shared" si="25"/>
        <v>1.0359685956622584</v>
      </c>
      <c r="DK119" s="14">
        <f t="shared" si="25"/>
        <v>1.2151788695325125</v>
      </c>
      <c r="DL119" s="14">
        <f t="shared" si="25"/>
        <v>0.980138561543143</v>
      </c>
      <c r="DM119" s="14">
        <f t="shared" si="25"/>
        <v>0.6518721097782911</v>
      </c>
      <c r="DN119" s="14">
        <f t="shared" si="25"/>
        <v>1.1782582948225608</v>
      </c>
      <c r="DO119" s="14">
        <f t="shared" si="25"/>
        <v>1.4464007488758446</v>
      </c>
      <c r="DP119" s="14">
        <f t="shared" si="25"/>
        <v>1.5020345217329982</v>
      </c>
      <c r="DQ119" s="14">
        <f t="shared" si="25"/>
        <v>1.276180747943722</v>
      </c>
      <c r="DR119" s="14">
        <f t="shared" si="25"/>
        <v>2.5942700030241004</v>
      </c>
      <c r="DS119" s="14">
        <f t="shared" si="25"/>
        <v>3.4060615817445825</v>
      </c>
      <c r="DT119" s="14">
        <f t="shared" si="25"/>
        <v>5.305564968263684</v>
      </c>
      <c r="DU119" s="14">
        <f t="shared" si="25"/>
        <v>5.575131001488281</v>
      </c>
      <c r="DV119" s="14">
        <f t="shared" si="25"/>
        <v>3.677333637207191</v>
      </c>
      <c r="DW119" s="14">
        <f t="shared" si="25"/>
        <v>3.1349087683133474</v>
      </c>
      <c r="DX119" s="14">
        <f t="shared" si="25"/>
        <v>1.896588203514927</v>
      </c>
      <c r="DY119" s="14">
        <f t="shared" si="25"/>
        <v>3.6531227156945736</v>
      </c>
      <c r="DZ119" s="14">
        <f t="shared" si="25"/>
        <v>1.9160322841707376</v>
      </c>
      <c r="EA119" s="14">
        <f t="shared" si="25"/>
        <v>3.85697879675376</v>
      </c>
      <c r="EB119" s="14">
        <f t="shared" si="25"/>
        <v>2.56030535066872</v>
      </c>
      <c r="EC119" s="14">
        <f t="shared" si="25"/>
        <v>1.7262327890557947</v>
      </c>
      <c r="ED119" s="14">
        <f t="shared" si="25"/>
        <v>4.565433189260799</v>
      </c>
      <c r="EE119" s="14">
        <f t="shared" si="25"/>
        <v>4.426001560851953</v>
      </c>
      <c r="EF119" s="14">
        <f t="shared" si="25"/>
        <v>4.340388412338906</v>
      </c>
      <c r="EG119" s="14">
        <f t="shared" si="25"/>
        <v>5.218147222848195</v>
      </c>
      <c r="EH119" s="14">
        <f t="shared" si="25"/>
        <v>6.219944035339829</v>
      </c>
      <c r="EI119" s="14">
        <f t="shared" si="25"/>
        <v>5.1357474016921625</v>
      </c>
      <c r="EJ119" s="14">
        <f t="shared" si="25"/>
        <v>5.869219260504322</v>
      </c>
      <c r="EK119" s="14">
        <f t="shared" si="25"/>
        <v>11.477985146892122</v>
      </c>
      <c r="EL119" s="14">
        <f t="shared" si="25"/>
        <v>11.117934289246678</v>
      </c>
      <c r="EM119" s="14">
        <f t="shared" si="25"/>
        <v>7.0967231422740555</v>
      </c>
      <c r="EN119" s="14">
        <f t="shared" si="25"/>
        <v>10.043796652966169</v>
      </c>
      <c r="EO119" s="14">
        <f t="shared" si="25"/>
        <v>8.61202524953927</v>
      </c>
      <c r="EP119" s="14">
        <f t="shared" si="25"/>
        <v>8.61069094865962</v>
      </c>
      <c r="EQ119" s="14">
        <f t="shared" si="25"/>
        <v>1.2760981260118054</v>
      </c>
      <c r="ER119" s="14">
        <f t="shared" si="25"/>
        <v>0.8155321530029401</v>
      </c>
      <c r="ES119" s="14">
        <f t="shared" si="25"/>
        <v>0.8487417992487368</v>
      </c>
      <c r="ET119" s="14">
        <f t="shared" si="25"/>
        <v>0.5818476223641507</v>
      </c>
      <c r="EU119" s="14">
        <f t="shared" si="25"/>
        <v>9.518668674056721</v>
      </c>
      <c r="EV119" s="14">
        <f t="shared" si="25"/>
        <v>1.3771015666963267</v>
      </c>
      <c r="EW119" s="14">
        <f t="shared" si="25"/>
        <v>0.9830817552005005</v>
      </c>
      <c r="EX119" s="14">
        <f t="shared" si="25"/>
        <v>1.334191696852149</v>
      </c>
      <c r="EY119" s="14">
        <f t="shared" si="25"/>
        <v>1.6075078441868456</v>
      </c>
      <c r="EZ119" s="14">
        <f t="shared" si="25"/>
        <v>8.889438941534618</v>
      </c>
      <c r="FA119" s="14">
        <f t="shared" si="25"/>
        <v>11.9764469010476</v>
      </c>
      <c r="FB119" s="14">
        <f t="shared" si="25"/>
        <v>1.6321506273481334</v>
      </c>
      <c r="FC119" s="14">
        <f t="shared" si="25"/>
        <v>2.273183274016483</v>
      </c>
      <c r="FD119" s="14">
        <f t="shared" si="25"/>
        <v>2.063974016243581</v>
      </c>
      <c r="FE119" s="14">
        <f t="shared" si="25"/>
        <v>2.5908530089497526</v>
      </c>
      <c r="FF119" s="14">
        <f t="shared" si="25"/>
        <v>5.095262073183816</v>
      </c>
      <c r="FG119" s="14">
        <f t="shared" si="25"/>
        <v>8.892668501214654</v>
      </c>
      <c r="FH119" s="14">
        <f aca="true" t="shared" si="26" ref="FH119:GG119">SUM(FH120:FH123)</f>
        <v>3.657120945617677</v>
      </c>
      <c r="FI119" s="14">
        <f t="shared" si="26"/>
        <v>3.4511476887820365</v>
      </c>
      <c r="FJ119" s="14">
        <f t="shared" si="26"/>
        <v>4.76916683078419</v>
      </c>
      <c r="FK119" s="14">
        <f t="shared" si="26"/>
        <v>3.744267293287796</v>
      </c>
      <c r="FL119" s="14">
        <f t="shared" si="26"/>
        <v>8.908454835039873</v>
      </c>
      <c r="FM119" s="14">
        <f t="shared" si="26"/>
        <v>9.478288222733951</v>
      </c>
      <c r="FN119" s="14">
        <f t="shared" si="26"/>
        <v>2.28685931657903</v>
      </c>
      <c r="FO119" s="14">
        <f t="shared" si="26"/>
        <v>6.137269598009543</v>
      </c>
      <c r="FP119" s="14">
        <f t="shared" si="26"/>
        <v>8.277211033669232</v>
      </c>
      <c r="FQ119" s="14">
        <f t="shared" si="26"/>
        <v>4.391907424361172</v>
      </c>
      <c r="FR119" s="14">
        <f t="shared" si="26"/>
        <v>18.57544138534386</v>
      </c>
      <c r="FS119" s="14">
        <f t="shared" si="26"/>
        <v>9.815065593543348</v>
      </c>
      <c r="FT119" s="14">
        <f t="shared" si="26"/>
        <v>8.320307565956103</v>
      </c>
      <c r="FU119" s="14">
        <f t="shared" si="26"/>
        <v>39.20385789070413</v>
      </c>
      <c r="FV119" s="14">
        <f t="shared" si="26"/>
        <v>48.67492545683935</v>
      </c>
      <c r="FW119" s="14">
        <f t="shared" si="26"/>
        <v>45.07585027186572</v>
      </c>
      <c r="FX119" s="14">
        <f t="shared" si="26"/>
        <v>46.699807326278794</v>
      </c>
      <c r="FY119" s="14">
        <f t="shared" si="26"/>
        <v>52.116616562368975</v>
      </c>
      <c r="FZ119" s="14">
        <f t="shared" si="26"/>
        <v>52.6577886632056</v>
      </c>
      <c r="GA119" s="14">
        <f t="shared" si="26"/>
        <v>49.111564843027914</v>
      </c>
      <c r="GB119" s="14">
        <f t="shared" si="26"/>
        <v>39.63488129190109</v>
      </c>
      <c r="GC119" s="14">
        <f t="shared" si="26"/>
        <v>32.496549194802746</v>
      </c>
      <c r="GD119" s="14">
        <f t="shared" si="26"/>
        <v>31.312322210900522</v>
      </c>
      <c r="GE119" s="14">
        <f t="shared" si="26"/>
        <v>48.463829348001454</v>
      </c>
      <c r="GF119" s="14">
        <f t="shared" si="26"/>
        <v>64.87863551636391</v>
      </c>
      <c r="GG119" s="14">
        <f t="shared" si="26"/>
        <v>90.8975662089635</v>
      </c>
    </row>
    <row r="120" spans="1:189" s="4" customFormat="1" ht="15.75">
      <c r="A120" s="15" t="s">
        <v>214</v>
      </c>
      <c r="B120" s="15" t="s">
        <v>215</v>
      </c>
      <c r="C120" s="17">
        <v>0</v>
      </c>
      <c r="D120" s="17">
        <v>0.0003469782471904755</v>
      </c>
      <c r="E120" s="17">
        <v>0</v>
      </c>
      <c r="F120" s="17">
        <v>0</v>
      </c>
      <c r="G120" s="17">
        <v>0.01894927100654644</v>
      </c>
      <c r="H120" s="17">
        <v>0</v>
      </c>
      <c r="I120" s="17">
        <v>0</v>
      </c>
      <c r="J120" s="17">
        <v>0.0031824217843297495</v>
      </c>
      <c r="K120" s="17">
        <v>0</v>
      </c>
      <c r="L120" s="17">
        <v>0.006344973895107868</v>
      </c>
      <c r="M120" s="17">
        <v>0.001671199800579656</v>
      </c>
      <c r="N120" s="17">
        <v>0.0002380225366701453</v>
      </c>
      <c r="O120" s="17">
        <v>0.12383286849612869</v>
      </c>
      <c r="P120" s="17">
        <v>0</v>
      </c>
      <c r="Q120" s="17">
        <v>0</v>
      </c>
      <c r="R120" s="17">
        <v>0.016292197218213927</v>
      </c>
      <c r="S120" s="17">
        <v>0</v>
      </c>
      <c r="T120" s="17">
        <v>0</v>
      </c>
      <c r="U120" s="17">
        <v>0.002159313075501404</v>
      </c>
      <c r="V120" s="17">
        <v>0</v>
      </c>
      <c r="W120" s="17">
        <v>0.00032330880684392063</v>
      </c>
      <c r="X120" s="17">
        <v>0.0003517365536725611</v>
      </c>
      <c r="Y120" s="17">
        <v>0.00865431612776105</v>
      </c>
      <c r="Z120" s="17">
        <v>0</v>
      </c>
      <c r="AA120" s="17">
        <v>0.29838155505426633</v>
      </c>
      <c r="AB120" s="17">
        <v>0.01327489354637353</v>
      </c>
      <c r="AC120" s="17">
        <v>0</v>
      </c>
      <c r="AD120" s="17">
        <v>0</v>
      </c>
      <c r="AE120" s="17">
        <v>0.003679242108274639</v>
      </c>
      <c r="AF120" s="17">
        <v>0.0014599895715009675</v>
      </c>
      <c r="AG120" s="17">
        <v>0.11062138055516038</v>
      </c>
      <c r="AH120" s="17">
        <v>0.18548656251593354</v>
      </c>
      <c r="AI120" s="17">
        <v>0.07209005070743307</v>
      </c>
      <c r="AJ120" s="17">
        <v>0.00651262740955929</v>
      </c>
      <c r="AK120" s="17">
        <v>0</v>
      </c>
      <c r="AL120" s="17">
        <v>0</v>
      </c>
      <c r="AM120" s="17">
        <v>0.9363881563342832</v>
      </c>
      <c r="AN120" s="17">
        <v>0.27943794950091394</v>
      </c>
      <c r="AO120" s="17">
        <v>0.04576715940313324</v>
      </c>
      <c r="AP120" s="17">
        <v>0</v>
      </c>
      <c r="AQ120" s="17">
        <v>0.04571425073307828</v>
      </c>
      <c r="AR120" s="17">
        <v>0</v>
      </c>
      <c r="AS120" s="17">
        <v>0</v>
      </c>
      <c r="AT120" s="17">
        <v>0.014959990473063277</v>
      </c>
      <c r="AU120" s="17">
        <v>0</v>
      </c>
      <c r="AV120" s="17">
        <v>0.05732394555154948</v>
      </c>
      <c r="AW120" s="17">
        <v>0.17851877846049577</v>
      </c>
      <c r="AX120" s="17">
        <v>0.013277757399362124</v>
      </c>
      <c r="AY120" s="17">
        <v>0</v>
      </c>
      <c r="AZ120" s="17">
        <v>0.0007179343858792707</v>
      </c>
      <c r="BA120" s="17">
        <v>0.04537023392602513</v>
      </c>
      <c r="BB120" s="17">
        <v>0</v>
      </c>
      <c r="BC120" s="17">
        <v>0</v>
      </c>
      <c r="BD120" s="17">
        <v>0</v>
      </c>
      <c r="BE120" s="17">
        <v>0.8129716028069708</v>
      </c>
      <c r="BF120" s="17">
        <v>0.020532098033429952</v>
      </c>
      <c r="BG120" s="17">
        <v>0.04125822500277394</v>
      </c>
      <c r="BH120" s="17">
        <v>0.825323218733594</v>
      </c>
      <c r="BI120" s="17">
        <v>0.46394722207059946</v>
      </c>
      <c r="BJ120" s="17">
        <v>0</v>
      </c>
      <c r="BK120" s="17">
        <v>0</v>
      </c>
      <c r="BL120" s="17">
        <v>0</v>
      </c>
      <c r="BM120" s="17">
        <v>0.007501016652325468</v>
      </c>
      <c r="BN120" s="17">
        <v>0.12681982047679485</v>
      </c>
      <c r="BO120" s="17">
        <v>0</v>
      </c>
      <c r="BP120" s="17">
        <v>0</v>
      </c>
      <c r="BQ120" s="17">
        <v>0.03238324832188475</v>
      </c>
      <c r="BR120" s="17">
        <v>0</v>
      </c>
      <c r="BS120" s="17">
        <v>0</v>
      </c>
      <c r="BT120" s="17">
        <v>0.16955814245174655</v>
      </c>
      <c r="BU120" s="17">
        <v>0.15417751798107915</v>
      </c>
      <c r="BV120" s="17">
        <v>0.0035024950580740117</v>
      </c>
      <c r="BW120" s="17">
        <v>0.23098182423733082</v>
      </c>
      <c r="BX120" s="17">
        <v>0.16371148212737582</v>
      </c>
      <c r="BY120" s="17">
        <v>0.049909519816360604</v>
      </c>
      <c r="BZ120" s="17">
        <v>0</v>
      </c>
      <c r="CA120" s="17">
        <v>0.10662830989207397</v>
      </c>
      <c r="CB120" s="17">
        <v>0.00418771186299081</v>
      </c>
      <c r="CC120" s="17">
        <v>0.04617396876191564</v>
      </c>
      <c r="CD120" s="17">
        <v>0.37631647058372175</v>
      </c>
      <c r="CE120" s="17">
        <v>0.12163768752917851</v>
      </c>
      <c r="CF120" s="17">
        <v>0.049229806589864276</v>
      </c>
      <c r="CG120" s="17">
        <v>0.7672307870330634</v>
      </c>
      <c r="CH120" s="17">
        <v>1.340303102013072</v>
      </c>
      <c r="CI120" s="17">
        <v>0.08104829346390442</v>
      </c>
      <c r="CJ120" s="17">
        <v>2.5843412663700827</v>
      </c>
      <c r="CK120" s="17">
        <v>0.3624044789190415</v>
      </c>
      <c r="CL120" s="17">
        <v>0.28262673727148835</v>
      </c>
      <c r="CM120" s="17">
        <v>0.20641886997728923</v>
      </c>
      <c r="CN120" s="17">
        <v>0.3138697642279439</v>
      </c>
      <c r="CO120" s="17">
        <v>0.2599374575308429</v>
      </c>
      <c r="CP120" s="17">
        <v>0.3208074327498088</v>
      </c>
      <c r="CQ120" s="17">
        <v>0.18241247819091777</v>
      </c>
      <c r="CR120" s="17">
        <v>0.4249745437688593</v>
      </c>
      <c r="CS120" s="17">
        <v>0.38398369795199494</v>
      </c>
      <c r="CT120" s="17">
        <v>0.6148817620367912</v>
      </c>
      <c r="CU120" s="17">
        <v>0.3793146132892929</v>
      </c>
      <c r="CV120" s="17">
        <v>0.4872007330046927</v>
      </c>
      <c r="CW120" s="17">
        <v>0.4604274048630405</v>
      </c>
      <c r="CX120" s="17">
        <v>0.2886515892793755</v>
      </c>
      <c r="CY120" s="17">
        <v>0.47983679281802827</v>
      </c>
      <c r="CZ120" s="17">
        <v>0.7734554421467998</v>
      </c>
      <c r="DA120" s="17">
        <v>0.6571240237866622</v>
      </c>
      <c r="DB120" s="17">
        <v>0.26244583529767385</v>
      </c>
      <c r="DC120" s="17">
        <v>0.7568763741478038</v>
      </c>
      <c r="DD120" s="17">
        <v>0.38421896547165657</v>
      </c>
      <c r="DE120" s="17">
        <v>0.3997978131760924</v>
      </c>
      <c r="DF120" s="17">
        <v>1.1001704649544508</v>
      </c>
      <c r="DG120" s="17">
        <v>0.3638096558565908</v>
      </c>
      <c r="DH120" s="17">
        <v>0.9872804584763212</v>
      </c>
      <c r="DI120" s="17">
        <v>1.089409573942811</v>
      </c>
      <c r="DJ120" s="17">
        <v>0.9932525950843439</v>
      </c>
      <c r="DK120" s="17">
        <v>1.1344872547473623</v>
      </c>
      <c r="DL120" s="17">
        <v>0.980138561543143</v>
      </c>
      <c r="DM120" s="17">
        <v>0.5595120371440339</v>
      </c>
      <c r="DN120" s="17">
        <v>1.0274409568175622</v>
      </c>
      <c r="DO120" s="17">
        <v>1.2370002989372166</v>
      </c>
      <c r="DP120" s="17">
        <v>1.3860492942016425</v>
      </c>
      <c r="DQ120" s="17">
        <v>1.1691531883870205</v>
      </c>
      <c r="DR120" s="17">
        <v>2.5942700030241004</v>
      </c>
      <c r="DS120" s="17">
        <v>3.403269092770702</v>
      </c>
      <c r="DT120" s="17">
        <v>5.203413967372693</v>
      </c>
      <c r="DU120" s="17">
        <v>5.390418004992704</v>
      </c>
      <c r="DV120" s="17">
        <v>3.5681280106890734</v>
      </c>
      <c r="DW120" s="17">
        <v>3.0653975457338207</v>
      </c>
      <c r="DX120" s="17">
        <v>1.7944838248258346</v>
      </c>
      <c r="DY120" s="17">
        <v>3.6431536957351622</v>
      </c>
      <c r="DZ120" s="17">
        <v>1.851723423768359</v>
      </c>
      <c r="EA120" s="17">
        <v>3.794843989243097</v>
      </c>
      <c r="EB120" s="17">
        <v>2.473405288339136</v>
      </c>
      <c r="EC120" s="17">
        <v>1.4908004062032634</v>
      </c>
      <c r="ED120" s="17">
        <v>4.519086953972502</v>
      </c>
      <c r="EE120" s="17">
        <v>4.312776792311606</v>
      </c>
      <c r="EF120" s="17">
        <v>4.340388412338906</v>
      </c>
      <c r="EG120" s="17">
        <v>5.2159602778786835</v>
      </c>
      <c r="EH120" s="17">
        <v>6.15291957069182</v>
      </c>
      <c r="EI120" s="17">
        <v>5.039355101323814</v>
      </c>
      <c r="EJ120" s="17">
        <v>5.269980785092496</v>
      </c>
      <c r="EK120" s="17">
        <v>11.401816368166108</v>
      </c>
      <c r="EL120" s="17">
        <v>11.099140453770403</v>
      </c>
      <c r="EM120" s="17">
        <v>7.074905797586842</v>
      </c>
      <c r="EN120" s="17">
        <v>9.903416932740061</v>
      </c>
      <c r="EO120" s="17">
        <v>8.560724820215237</v>
      </c>
      <c r="EP120" s="17">
        <v>8.52753406276007</v>
      </c>
      <c r="EQ120" s="17">
        <v>1.0378402317606574</v>
      </c>
      <c r="ER120" s="17">
        <v>0.6325755025156155</v>
      </c>
      <c r="ES120" s="17">
        <v>0.724297465124707</v>
      </c>
      <c r="ET120" s="17">
        <v>0.4088128941206489</v>
      </c>
      <c r="EU120" s="17">
        <v>9.302197810194647</v>
      </c>
      <c r="EV120" s="17">
        <v>0.979048686266526</v>
      </c>
      <c r="EW120" s="17">
        <v>0.8241644573071693</v>
      </c>
      <c r="EX120" s="17">
        <v>1.1368201249835033</v>
      </c>
      <c r="EY120" s="17">
        <v>0.9961819589810742</v>
      </c>
      <c r="EZ120" s="17">
        <v>8.444590271011561</v>
      </c>
      <c r="FA120" s="17">
        <v>11.263682496949317</v>
      </c>
      <c r="FB120" s="17">
        <v>0.8590163701799401</v>
      </c>
      <c r="FC120" s="17">
        <v>1.8548799959527225</v>
      </c>
      <c r="FD120" s="17">
        <v>1.0939818309118603</v>
      </c>
      <c r="FE120" s="17">
        <v>1.8876530924807946</v>
      </c>
      <c r="FF120" s="17">
        <v>3.6871173686799525</v>
      </c>
      <c r="FG120" s="17">
        <v>8.389829196616272</v>
      </c>
      <c r="FH120" s="17">
        <v>2.3734543511880557</v>
      </c>
      <c r="FI120" s="17">
        <v>2.1520051902180914</v>
      </c>
      <c r="FJ120" s="17">
        <v>3.4976939052884015</v>
      </c>
      <c r="FK120" s="17">
        <v>2.768329305029661</v>
      </c>
      <c r="FL120" s="17">
        <v>8.105539012589684</v>
      </c>
      <c r="FM120" s="17">
        <v>8.54167172829607</v>
      </c>
      <c r="FN120" s="17">
        <v>1.7543449796229778</v>
      </c>
      <c r="FO120" s="17">
        <v>5.100227679269229</v>
      </c>
      <c r="FP120" s="17">
        <v>7.252731422397899</v>
      </c>
      <c r="FQ120" s="17">
        <v>4.1389632183129645</v>
      </c>
      <c r="FR120" s="17">
        <v>18.233298000748285</v>
      </c>
      <c r="FS120" s="17">
        <v>9.552847789607409</v>
      </c>
      <c r="FT120" s="17">
        <v>8.02551964390606</v>
      </c>
      <c r="FU120" s="17">
        <v>39.017227524478</v>
      </c>
      <c r="FV120" s="17">
        <v>48.40958829048573</v>
      </c>
      <c r="FW120" s="17">
        <v>44.860585769383036</v>
      </c>
      <c r="FX120" s="17">
        <v>46.34324336711924</v>
      </c>
      <c r="FY120" s="17">
        <v>51.75575113027617</v>
      </c>
      <c r="FZ120" s="17">
        <v>52.31668415222035</v>
      </c>
      <c r="GA120" s="17">
        <v>48.822135816583994</v>
      </c>
      <c r="GB120" s="17">
        <v>38.073131067483665</v>
      </c>
      <c r="GC120" s="17">
        <v>31.7882929436542</v>
      </c>
      <c r="GD120" s="17">
        <v>31.170641810910876</v>
      </c>
      <c r="GE120" s="17">
        <v>22.46385433887819</v>
      </c>
      <c r="GF120" s="17">
        <v>64.62670516451583</v>
      </c>
      <c r="GG120" s="17">
        <v>61.88696186288628</v>
      </c>
    </row>
    <row r="121" spans="1:189" s="4" customFormat="1" ht="15.75">
      <c r="A121" s="15" t="s">
        <v>216</v>
      </c>
      <c r="B121" s="15" t="s">
        <v>217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0.02690595859138251</v>
      </c>
      <c r="J121" s="17">
        <v>0.0027906046962668097</v>
      </c>
      <c r="K121" s="17">
        <v>0.03205810396200832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1.500142818543919E-05</v>
      </c>
      <c r="R121" s="17">
        <v>0</v>
      </c>
      <c r="S121" s="17">
        <v>0</v>
      </c>
      <c r="T121" s="17">
        <v>0</v>
      </c>
      <c r="U121" s="17">
        <v>0</v>
      </c>
      <c r="V121" s="17">
        <v>0.007031261698459314</v>
      </c>
      <c r="W121" s="17">
        <v>0</v>
      </c>
      <c r="X121" s="17">
        <v>0</v>
      </c>
      <c r="Y121" s="17">
        <v>0</v>
      </c>
      <c r="Z121" s="17">
        <v>0.0038625621605328053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0.0005006003370589001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7">
        <v>0.41601970954856077</v>
      </c>
      <c r="BK121" s="17">
        <v>0</v>
      </c>
      <c r="BL121" s="17">
        <v>0</v>
      </c>
      <c r="BM121" s="17">
        <v>0</v>
      </c>
      <c r="BN121" s="17">
        <v>0.04239427018788451</v>
      </c>
      <c r="BO121" s="17">
        <v>0</v>
      </c>
      <c r="BP121" s="17">
        <v>0</v>
      </c>
      <c r="BQ121" s="17">
        <v>0</v>
      </c>
      <c r="BR121" s="17">
        <v>0</v>
      </c>
      <c r="BS121" s="17">
        <v>0</v>
      </c>
      <c r="BT121" s="17">
        <v>0</v>
      </c>
      <c r="BU121" s="17">
        <v>0.0004995934871738902</v>
      </c>
      <c r="BV121" s="17">
        <v>0.019240786832709723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0</v>
      </c>
      <c r="CD121" s="17">
        <v>0</v>
      </c>
      <c r="CE121" s="17">
        <v>0</v>
      </c>
      <c r="CF121" s="17">
        <v>0</v>
      </c>
      <c r="CG121" s="17">
        <v>0</v>
      </c>
      <c r="CH121" s="17">
        <v>0</v>
      </c>
      <c r="CI121" s="17">
        <v>0</v>
      </c>
      <c r="CJ121" s="17">
        <v>0</v>
      </c>
      <c r="CK121" s="17">
        <v>2.008705818965695</v>
      </c>
      <c r="CL121" s="17">
        <v>0.27862379839742213</v>
      </c>
      <c r="CM121" s="17">
        <v>0.08979782337468786</v>
      </c>
      <c r="CN121" s="17">
        <v>0</v>
      </c>
      <c r="CO121" s="17">
        <v>0</v>
      </c>
      <c r="CP121" s="17">
        <v>0</v>
      </c>
      <c r="CQ121" s="17">
        <v>0.0006508340290016915</v>
      </c>
      <c r="CR121" s="17">
        <v>0</v>
      </c>
      <c r="CS121" s="17">
        <v>0.04913170373137442</v>
      </c>
      <c r="CT121" s="17">
        <v>1.761534500814795</v>
      </c>
      <c r="CU121" s="17">
        <v>0</v>
      </c>
      <c r="CV121" s="17">
        <v>0</v>
      </c>
      <c r="CW121" s="17">
        <v>0</v>
      </c>
      <c r="CX121" s="17">
        <v>0</v>
      </c>
      <c r="CY121" s="17">
        <v>0</v>
      </c>
      <c r="CZ121" s="17">
        <v>0</v>
      </c>
      <c r="DA121" s="17">
        <v>0</v>
      </c>
      <c r="DB121" s="17">
        <v>0</v>
      </c>
      <c r="DC121" s="17">
        <v>0</v>
      </c>
      <c r="DD121" s="17">
        <v>0</v>
      </c>
      <c r="DE121" s="17">
        <v>0</v>
      </c>
      <c r="DF121" s="17">
        <v>0</v>
      </c>
      <c r="DG121" s="17">
        <v>0</v>
      </c>
      <c r="DH121" s="17">
        <v>0</v>
      </c>
      <c r="DI121" s="17">
        <v>0</v>
      </c>
      <c r="DJ121" s="17">
        <v>0</v>
      </c>
      <c r="DK121" s="17">
        <v>0</v>
      </c>
      <c r="DL121" s="17">
        <v>0</v>
      </c>
      <c r="DM121" s="17">
        <v>0</v>
      </c>
      <c r="DN121" s="17">
        <v>0</v>
      </c>
      <c r="DO121" s="17">
        <v>0</v>
      </c>
      <c r="DP121" s="17">
        <v>0</v>
      </c>
      <c r="DQ121" s="17">
        <v>0</v>
      </c>
      <c r="DR121" s="17">
        <v>0</v>
      </c>
      <c r="DS121" s="17">
        <v>0</v>
      </c>
      <c r="DT121" s="17">
        <v>0.022281947403999625</v>
      </c>
      <c r="DU121" s="17">
        <v>0</v>
      </c>
      <c r="DV121" s="17">
        <v>0</v>
      </c>
      <c r="DW121" s="17">
        <v>0</v>
      </c>
      <c r="DX121" s="17">
        <v>0.018900960559772823</v>
      </c>
      <c r="DY121" s="17">
        <v>0.009969019959411513</v>
      </c>
      <c r="DZ121" s="17">
        <v>0</v>
      </c>
      <c r="EA121" s="17">
        <v>0</v>
      </c>
      <c r="EB121" s="17">
        <v>0</v>
      </c>
      <c r="EC121" s="17">
        <v>0.07467704505789156</v>
      </c>
      <c r="ED121" s="17">
        <v>0</v>
      </c>
      <c r="EE121" s="17">
        <v>0</v>
      </c>
      <c r="EF121" s="17">
        <v>0</v>
      </c>
      <c r="EG121" s="17">
        <v>0</v>
      </c>
      <c r="EH121" s="17">
        <v>0.005905290386459049</v>
      </c>
      <c r="EI121" s="17">
        <v>0.0499914679923601</v>
      </c>
      <c r="EJ121" s="17">
        <v>0.5335627171122791</v>
      </c>
      <c r="EK121" s="17">
        <v>6.8094068352281135E-06</v>
      </c>
      <c r="EL121" s="17">
        <v>0</v>
      </c>
      <c r="EM121" s="17">
        <v>0</v>
      </c>
      <c r="EN121" s="17">
        <v>0.09911245371580704</v>
      </c>
      <c r="EO121" s="17">
        <v>0.001939849228251198</v>
      </c>
      <c r="EP121" s="17">
        <v>0</v>
      </c>
      <c r="EQ121" s="17">
        <v>0.058112796369506226</v>
      </c>
      <c r="ER121" s="17">
        <v>0.07886573592105581</v>
      </c>
      <c r="ES121" s="17">
        <v>0.0332989744500376</v>
      </c>
      <c r="ET121" s="17">
        <v>0.00415725346601018</v>
      </c>
      <c r="EU121" s="17">
        <v>0</v>
      </c>
      <c r="EV121" s="17">
        <v>0</v>
      </c>
      <c r="EW121" s="17">
        <v>0</v>
      </c>
      <c r="EX121" s="17">
        <v>0.06661153588061854</v>
      </c>
      <c r="EY121" s="17">
        <v>0.0019175712150126</v>
      </c>
      <c r="EZ121" s="17">
        <v>0</v>
      </c>
      <c r="FA121" s="17">
        <v>0.0137784651591273</v>
      </c>
      <c r="FB121" s="17">
        <v>0</v>
      </c>
      <c r="FC121" s="17">
        <v>0.05511719655914</v>
      </c>
      <c r="FD121" s="17">
        <v>0.0979225789403183</v>
      </c>
      <c r="FE121" s="17">
        <v>0.0427838258673745</v>
      </c>
      <c r="FF121" s="17">
        <v>0.00455660780728832</v>
      </c>
      <c r="FG121" s="17">
        <v>0</v>
      </c>
      <c r="FH121" s="17">
        <v>0</v>
      </c>
      <c r="FI121" s="17">
        <v>0</v>
      </c>
      <c r="FJ121" s="17">
        <v>0.0699118680123994</v>
      </c>
      <c r="FK121" s="17">
        <v>0</v>
      </c>
      <c r="FL121" s="17">
        <v>0</v>
      </c>
      <c r="FM121" s="17">
        <v>0.034415178032299</v>
      </c>
      <c r="FN121" s="17">
        <v>0</v>
      </c>
      <c r="FO121" s="17">
        <v>0.119998999994608</v>
      </c>
      <c r="FP121" s="17">
        <v>0.058166390583471894</v>
      </c>
      <c r="FQ121" s="17">
        <v>0.00201641140404181</v>
      </c>
      <c r="FR121" s="17">
        <v>0.0119993957151244</v>
      </c>
      <c r="FS121" s="17">
        <v>0.0332986726931125</v>
      </c>
      <c r="FT121" s="17">
        <v>0</v>
      </c>
      <c r="FU121" s="17">
        <v>0.0660379515659707</v>
      </c>
      <c r="FV121" s="17">
        <v>0</v>
      </c>
      <c r="FW121" s="17">
        <v>0.0104204112156009</v>
      </c>
      <c r="FX121" s="17">
        <v>0.018406079994082898</v>
      </c>
      <c r="FY121" s="17">
        <v>0.0587193151051534</v>
      </c>
      <c r="FZ121" s="17">
        <v>0</v>
      </c>
      <c r="GA121" s="17">
        <v>0.09039675988130051</v>
      </c>
      <c r="GB121" s="17">
        <v>0.0255176399900839</v>
      </c>
      <c r="GC121" s="17">
        <v>0</v>
      </c>
      <c r="GD121" s="17">
        <v>0</v>
      </c>
      <c r="GE121" s="17">
        <v>0</v>
      </c>
      <c r="GF121" s="17">
        <v>0.07153119781030483</v>
      </c>
      <c r="GG121" s="17">
        <v>0.012475794566802808</v>
      </c>
    </row>
    <row r="122" spans="1:189" s="4" customFormat="1" ht="15.75">
      <c r="A122" s="15" t="s">
        <v>218</v>
      </c>
      <c r="B122" s="15" t="s">
        <v>219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17">
        <v>0</v>
      </c>
      <c r="S122" s="17">
        <v>0</v>
      </c>
      <c r="T122" s="17">
        <v>0</v>
      </c>
      <c r="U122" s="17">
        <v>0</v>
      </c>
      <c r="V122" s="17">
        <v>0</v>
      </c>
      <c r="W122" s="17">
        <v>0</v>
      </c>
      <c r="X122" s="17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v>0</v>
      </c>
      <c r="AI122" s="17">
        <v>0</v>
      </c>
      <c r="AJ122" s="17">
        <v>0</v>
      </c>
      <c r="AK122" s="17">
        <v>0</v>
      </c>
      <c r="AL122" s="17">
        <v>0</v>
      </c>
      <c r="AM122" s="17">
        <v>0</v>
      </c>
      <c r="AN122" s="17">
        <v>0</v>
      </c>
      <c r="AO122" s="17">
        <v>0</v>
      </c>
      <c r="AP122" s="17">
        <v>0</v>
      </c>
      <c r="AQ122" s="17">
        <v>0</v>
      </c>
      <c r="AR122" s="17">
        <v>0</v>
      </c>
      <c r="AS122" s="17">
        <v>0</v>
      </c>
      <c r="AT122" s="17">
        <v>0</v>
      </c>
      <c r="AU122" s="17">
        <v>0</v>
      </c>
      <c r="AV122" s="17">
        <v>0</v>
      </c>
      <c r="AW122" s="17">
        <v>0</v>
      </c>
      <c r="AX122" s="17">
        <v>0</v>
      </c>
      <c r="AY122" s="17">
        <v>0</v>
      </c>
      <c r="AZ122" s="17">
        <v>0</v>
      </c>
      <c r="BA122" s="17">
        <v>0</v>
      </c>
      <c r="BB122" s="17">
        <v>0</v>
      </c>
      <c r="BC122" s="17">
        <v>0</v>
      </c>
      <c r="BD122" s="17">
        <v>0</v>
      </c>
      <c r="BE122" s="17">
        <v>0</v>
      </c>
      <c r="BF122" s="17">
        <v>0</v>
      </c>
      <c r="BG122" s="17">
        <v>0</v>
      </c>
      <c r="BH122" s="17">
        <v>0</v>
      </c>
      <c r="BI122" s="17">
        <v>0</v>
      </c>
      <c r="BJ122" s="17">
        <v>0</v>
      </c>
      <c r="BK122" s="17">
        <v>0</v>
      </c>
      <c r="BL122" s="17">
        <v>0</v>
      </c>
      <c r="BM122" s="17">
        <v>0</v>
      </c>
      <c r="BN122" s="17">
        <v>0</v>
      </c>
      <c r="BO122" s="17">
        <v>0</v>
      </c>
      <c r="BP122" s="17">
        <v>0</v>
      </c>
      <c r="BQ122" s="17">
        <v>0</v>
      </c>
      <c r="BR122" s="17">
        <v>0</v>
      </c>
      <c r="BS122" s="17">
        <v>0</v>
      </c>
      <c r="BT122" s="17">
        <v>0</v>
      </c>
      <c r="BU122" s="17">
        <v>0</v>
      </c>
      <c r="BV122" s="17">
        <v>0</v>
      </c>
      <c r="BW122" s="17">
        <v>0</v>
      </c>
      <c r="BX122" s="17">
        <v>0</v>
      </c>
      <c r="BY122" s="17">
        <v>0</v>
      </c>
      <c r="BZ122" s="17">
        <v>0</v>
      </c>
      <c r="CA122" s="17">
        <v>0</v>
      </c>
      <c r="CB122" s="17">
        <v>0</v>
      </c>
      <c r="CC122" s="17">
        <v>0</v>
      </c>
      <c r="CD122" s="17">
        <v>0</v>
      </c>
      <c r="CE122" s="17">
        <v>0</v>
      </c>
      <c r="CF122" s="17">
        <v>0</v>
      </c>
      <c r="CG122" s="17">
        <v>0</v>
      </c>
      <c r="CH122" s="17">
        <v>0</v>
      </c>
      <c r="CI122" s="17">
        <v>0</v>
      </c>
      <c r="CJ122" s="17">
        <v>0</v>
      </c>
      <c r="CK122" s="17">
        <v>0</v>
      </c>
      <c r="CL122" s="17">
        <v>0.0004862248628883772</v>
      </c>
      <c r="CM122" s="17">
        <v>0</v>
      </c>
      <c r="CN122" s="17">
        <v>0</v>
      </c>
      <c r="CO122" s="17">
        <v>0</v>
      </c>
      <c r="CP122" s="17">
        <v>0.3105563599168187</v>
      </c>
      <c r="CQ122" s="17">
        <v>0</v>
      </c>
      <c r="CR122" s="17">
        <v>0.020627750192546986</v>
      </c>
      <c r="CS122" s="17">
        <v>0</v>
      </c>
      <c r="CT122" s="17">
        <v>0.02149193566005918</v>
      </c>
      <c r="CU122" s="17">
        <v>0</v>
      </c>
      <c r="CV122" s="17">
        <v>0</v>
      </c>
      <c r="CW122" s="17">
        <v>0.015171200335047656</v>
      </c>
      <c r="CX122" s="17">
        <v>0.020713268409552774</v>
      </c>
      <c r="CY122" s="17">
        <v>0.02035280311477216</v>
      </c>
      <c r="CZ122" s="17">
        <v>0.04015398989298385</v>
      </c>
      <c r="DA122" s="17">
        <v>0.004742259563674024</v>
      </c>
      <c r="DB122" s="17">
        <v>0.0025705989267707998</v>
      </c>
      <c r="DC122" s="17">
        <v>0.013852263031195217</v>
      </c>
      <c r="DD122" s="17">
        <v>0.010840526044108432</v>
      </c>
      <c r="DE122" s="17">
        <v>0</v>
      </c>
      <c r="DF122" s="17">
        <v>0.0020552182342273594</v>
      </c>
      <c r="DG122" s="17">
        <v>0.015000445150414274</v>
      </c>
      <c r="DH122" s="17">
        <v>0.0027910150447737914</v>
      </c>
      <c r="DI122" s="17">
        <v>0.007780807053348508</v>
      </c>
      <c r="DJ122" s="17">
        <v>0.0046117556544928474</v>
      </c>
      <c r="DK122" s="17">
        <v>0.007318356883984625</v>
      </c>
      <c r="DL122" s="17">
        <v>0</v>
      </c>
      <c r="DM122" s="17">
        <v>0.006798550417834984</v>
      </c>
      <c r="DN122" s="17">
        <v>0</v>
      </c>
      <c r="DO122" s="17">
        <v>0.018214026750916476</v>
      </c>
      <c r="DP122" s="17">
        <v>0.001998033522948868</v>
      </c>
      <c r="DQ122" s="17">
        <v>0.005080213750363943</v>
      </c>
      <c r="DR122" s="17">
        <v>0</v>
      </c>
      <c r="DS122" s="17">
        <v>0</v>
      </c>
      <c r="DT122" s="17">
        <v>0.0391446014056902</v>
      </c>
      <c r="DU122" s="17">
        <v>0.004390153408815824</v>
      </c>
      <c r="DV122" s="17">
        <v>0.0045154362810987</v>
      </c>
      <c r="DW122" s="17">
        <v>0.014445300085145225</v>
      </c>
      <c r="DX122" s="17">
        <v>0.007581239024782424</v>
      </c>
      <c r="DY122" s="17">
        <v>0</v>
      </c>
      <c r="DZ122" s="17">
        <v>0.004596522176354402</v>
      </c>
      <c r="EA122" s="17">
        <v>0</v>
      </c>
      <c r="EB122" s="17">
        <v>0.001652365356563003</v>
      </c>
      <c r="EC122" s="17">
        <v>0</v>
      </c>
      <c r="ED122" s="17">
        <v>0.003195218284716259</v>
      </c>
      <c r="EE122" s="17">
        <v>0.008619245137063296</v>
      </c>
      <c r="EF122" s="17">
        <v>0</v>
      </c>
      <c r="EG122" s="17">
        <v>0</v>
      </c>
      <c r="EH122" s="17">
        <v>0.005053433340140123</v>
      </c>
      <c r="EI122" s="17">
        <v>0.002791228619682302</v>
      </c>
      <c r="EJ122" s="17">
        <v>0.002175542306122008</v>
      </c>
      <c r="EK122" s="17">
        <v>0.0015690496866974978</v>
      </c>
      <c r="EL122" s="17">
        <v>0</v>
      </c>
      <c r="EM122" s="17">
        <v>0</v>
      </c>
      <c r="EN122" s="17">
        <v>0.0005919203985461126</v>
      </c>
      <c r="EO122" s="17">
        <v>0.0013761835836080582</v>
      </c>
      <c r="EP122" s="17">
        <v>0.0054138647444627016</v>
      </c>
      <c r="EQ122" s="17">
        <v>0.00107931578703646</v>
      </c>
      <c r="ER122" s="17">
        <v>0.000177466397686119</v>
      </c>
      <c r="ES122" s="17">
        <v>0.008281839878498589</v>
      </c>
      <c r="ET122" s="17">
        <v>0.00402840132198852</v>
      </c>
      <c r="EU122" s="17">
        <v>0.00367912745109884</v>
      </c>
      <c r="EV122" s="17">
        <v>0.00205649614296508</v>
      </c>
      <c r="EW122" s="17">
        <v>0.000338965554579689</v>
      </c>
      <c r="EX122" s="17">
        <v>0.00211851926634845</v>
      </c>
      <c r="EY122" s="17">
        <v>0.35578207253005295</v>
      </c>
      <c r="EZ122" s="17">
        <v>0.234788229476945</v>
      </c>
      <c r="FA122" s="17">
        <v>0.532206606151651</v>
      </c>
      <c r="FB122" s="17">
        <v>0.531239470014661</v>
      </c>
      <c r="FC122" s="17">
        <v>0.24455238059328602</v>
      </c>
      <c r="FD122" s="17">
        <v>0.6657822155184999</v>
      </c>
      <c r="FE122" s="17">
        <v>0.470299870804069</v>
      </c>
      <c r="FF122" s="17">
        <v>1.03806242391232</v>
      </c>
      <c r="FG122" s="17">
        <v>0.341312159394577</v>
      </c>
      <c r="FH122" s="17">
        <v>0.824886933395891</v>
      </c>
      <c r="FI122" s="17">
        <v>0.889204219807772</v>
      </c>
      <c r="FJ122" s="17">
        <v>0.813137920569294</v>
      </c>
      <c r="FK122" s="17">
        <v>0.7244740144488749</v>
      </c>
      <c r="FL122" s="17">
        <v>0.6121825405723991</v>
      </c>
      <c r="FM122" s="17">
        <v>0.6670479672433489</v>
      </c>
      <c r="FN122" s="17">
        <v>0.325921603058175</v>
      </c>
      <c r="FO122" s="17">
        <v>0.7692399507011743</v>
      </c>
      <c r="FP122" s="17">
        <v>0.680136864248634</v>
      </c>
      <c r="FQ122" s="17">
        <v>0.028870475379067975</v>
      </c>
      <c r="FR122" s="17">
        <v>0</v>
      </c>
      <c r="FS122" s="17">
        <v>0.0054529389958808796</v>
      </c>
      <c r="FT122" s="17">
        <v>0.0914999999963742</v>
      </c>
      <c r="FU122" s="17">
        <v>0.00121090293203021</v>
      </c>
      <c r="FV122" s="17">
        <v>0</v>
      </c>
      <c r="FW122" s="17">
        <v>0</v>
      </c>
      <c r="FX122" s="17">
        <v>0.00696031297145191</v>
      </c>
      <c r="FY122" s="17">
        <v>0.11570600597712599</v>
      </c>
      <c r="FZ122" s="17">
        <v>0</v>
      </c>
      <c r="GA122" s="17">
        <v>0.0022721727082335103</v>
      </c>
      <c r="GB122" s="17">
        <v>1.33823834314169</v>
      </c>
      <c r="GC122" s="17">
        <v>0.495593573218093</v>
      </c>
      <c r="GD122" s="17">
        <v>0</v>
      </c>
      <c r="GE122" s="17">
        <v>0.3261044376655162</v>
      </c>
      <c r="GF122" s="17">
        <v>0.007270990815682837</v>
      </c>
      <c r="GG122" s="17">
        <v>0.0025791464657736645</v>
      </c>
    </row>
    <row r="123" spans="1:189" s="4" customFormat="1" ht="15.75">
      <c r="A123" s="13"/>
      <c r="B123" s="13" t="s">
        <v>17</v>
      </c>
      <c r="C123" s="14">
        <f aca="true" t="shared" si="27" ref="C123:N123">SUM(C124:C139)</f>
        <v>0.0002998463080930089</v>
      </c>
      <c r="D123" s="14">
        <f t="shared" si="27"/>
        <v>0.05988967864047852</v>
      </c>
      <c r="E123" s="14">
        <f t="shared" si="27"/>
        <v>0</v>
      </c>
      <c r="F123" s="14">
        <f t="shared" si="27"/>
        <v>0.39969827573031336</v>
      </c>
      <c r="G123" s="14">
        <f t="shared" si="27"/>
        <v>0.07098058376087503</v>
      </c>
      <c r="H123" s="14">
        <f t="shared" si="27"/>
        <v>0.08787482596339272</v>
      </c>
      <c r="I123" s="14">
        <f t="shared" si="27"/>
        <v>0.02663429173657843</v>
      </c>
      <c r="J123" s="14">
        <f t="shared" si="27"/>
        <v>0.025328115388044293</v>
      </c>
      <c r="K123" s="14">
        <f t="shared" si="27"/>
        <v>0.03535951162970132</v>
      </c>
      <c r="L123" s="14">
        <f t="shared" si="27"/>
        <v>0.13297005789084482</v>
      </c>
      <c r="M123" s="14">
        <f t="shared" si="27"/>
        <v>0.05724948812735445</v>
      </c>
      <c r="N123" s="14">
        <f t="shared" si="27"/>
        <v>0</v>
      </c>
      <c r="O123" s="14">
        <f aca="true" t="shared" si="28" ref="O123:BZ123">SUM(O124:O139)</f>
        <v>0.02532369662638684</v>
      </c>
      <c r="P123" s="14">
        <f t="shared" si="28"/>
        <v>0</v>
      </c>
      <c r="Q123" s="14">
        <f t="shared" si="28"/>
        <v>0.03477819088369375</v>
      </c>
      <c r="R123" s="14">
        <f t="shared" si="28"/>
        <v>0</v>
      </c>
      <c r="S123" s="14">
        <f t="shared" si="28"/>
        <v>0.0575611570689863</v>
      </c>
      <c r="T123" s="14">
        <f t="shared" si="28"/>
        <v>0.01636471656321488</v>
      </c>
      <c r="U123" s="14">
        <f t="shared" si="28"/>
        <v>0.00015195164999177985</v>
      </c>
      <c r="V123" s="14">
        <f t="shared" si="28"/>
        <v>0.0009002626584894446</v>
      </c>
      <c r="W123" s="14">
        <f t="shared" si="28"/>
        <v>0.003997829318501734</v>
      </c>
      <c r="X123" s="14">
        <f t="shared" si="28"/>
        <v>0</v>
      </c>
      <c r="Y123" s="14">
        <f t="shared" si="28"/>
        <v>0</v>
      </c>
      <c r="Z123" s="14">
        <f t="shared" si="28"/>
        <v>0</v>
      </c>
      <c r="AA123" s="14">
        <f t="shared" si="28"/>
        <v>0</v>
      </c>
      <c r="AB123" s="14">
        <f t="shared" si="28"/>
        <v>0.0075061969981438745</v>
      </c>
      <c r="AC123" s="14">
        <f t="shared" si="28"/>
        <v>0</v>
      </c>
      <c r="AD123" s="14">
        <f t="shared" si="28"/>
        <v>0.0005330497057787438</v>
      </c>
      <c r="AE123" s="14">
        <f t="shared" si="28"/>
        <v>0.0003662707310586483</v>
      </c>
      <c r="AF123" s="14">
        <f t="shared" si="28"/>
        <v>0.08650926555404809</v>
      </c>
      <c r="AG123" s="14">
        <f t="shared" si="28"/>
        <v>0.007617877346399188</v>
      </c>
      <c r="AH123" s="14">
        <f t="shared" si="28"/>
        <v>0</v>
      </c>
      <c r="AI123" s="14">
        <f t="shared" si="28"/>
        <v>0.004003000190324181</v>
      </c>
      <c r="AJ123" s="14">
        <f t="shared" si="28"/>
        <v>0</v>
      </c>
      <c r="AK123" s="14">
        <f t="shared" si="28"/>
        <v>0</v>
      </c>
      <c r="AL123" s="14">
        <f t="shared" si="28"/>
        <v>0</v>
      </c>
      <c r="AM123" s="14">
        <f t="shared" si="28"/>
        <v>0</v>
      </c>
      <c r="AN123" s="14">
        <f t="shared" si="28"/>
        <v>0</v>
      </c>
      <c r="AO123" s="14">
        <f t="shared" si="28"/>
        <v>0</v>
      </c>
      <c r="AP123" s="14">
        <f t="shared" si="28"/>
        <v>0</v>
      </c>
      <c r="AQ123" s="14">
        <f t="shared" si="28"/>
        <v>0</v>
      </c>
      <c r="AR123" s="14">
        <f t="shared" si="28"/>
        <v>0</v>
      </c>
      <c r="AS123" s="14">
        <f t="shared" si="28"/>
        <v>0.07278431508913369</v>
      </c>
      <c r="AT123" s="14">
        <f t="shared" si="28"/>
        <v>0.1222645238182322</v>
      </c>
      <c r="AU123" s="14">
        <f t="shared" si="28"/>
        <v>0</v>
      </c>
      <c r="AV123" s="14">
        <f t="shared" si="28"/>
        <v>0</v>
      </c>
      <c r="AW123" s="14">
        <f t="shared" si="28"/>
        <v>0.001299570511055698</v>
      </c>
      <c r="AX123" s="14">
        <f t="shared" si="28"/>
        <v>0</v>
      </c>
      <c r="AY123" s="14">
        <f t="shared" si="28"/>
        <v>0</v>
      </c>
      <c r="AZ123" s="14">
        <f t="shared" si="28"/>
        <v>0.026596453618050398</v>
      </c>
      <c r="BA123" s="14">
        <f t="shared" si="28"/>
        <v>0.02282922454386554</v>
      </c>
      <c r="BB123" s="14">
        <f t="shared" si="28"/>
        <v>0</v>
      </c>
      <c r="BC123" s="14">
        <f t="shared" si="28"/>
        <v>0</v>
      </c>
      <c r="BD123" s="14">
        <f t="shared" si="28"/>
        <v>0.051373452421770334</v>
      </c>
      <c r="BE123" s="14">
        <f t="shared" si="28"/>
        <v>0.00030981584009439066</v>
      </c>
      <c r="BF123" s="14">
        <f t="shared" si="28"/>
        <v>0.08447385730736806</v>
      </c>
      <c r="BG123" s="14">
        <f t="shared" si="28"/>
        <v>0</v>
      </c>
      <c r="BH123" s="14">
        <f t="shared" si="28"/>
        <v>0</v>
      </c>
      <c r="BI123" s="14">
        <f t="shared" si="28"/>
        <v>0.09094002687011829</v>
      </c>
      <c r="BJ123" s="14">
        <f t="shared" si="28"/>
        <v>0</v>
      </c>
      <c r="BK123" s="14">
        <f t="shared" si="28"/>
        <v>0</v>
      </c>
      <c r="BL123" s="14">
        <f t="shared" si="28"/>
        <v>0</v>
      </c>
      <c r="BM123" s="14">
        <f t="shared" si="28"/>
        <v>0</v>
      </c>
      <c r="BN123" s="14">
        <f t="shared" si="28"/>
        <v>0</v>
      </c>
      <c r="BO123" s="14">
        <f t="shared" si="28"/>
        <v>0.0031748042195464533</v>
      </c>
      <c r="BP123" s="14">
        <f t="shared" si="28"/>
        <v>0.13001741645991396</v>
      </c>
      <c r="BQ123" s="14">
        <f t="shared" si="28"/>
        <v>0.017650118530002187</v>
      </c>
      <c r="BR123" s="14">
        <f t="shared" si="28"/>
        <v>0.01969813339058098</v>
      </c>
      <c r="BS123" s="14">
        <f t="shared" si="28"/>
        <v>0.007576070143631482</v>
      </c>
      <c r="BT123" s="14">
        <f t="shared" si="28"/>
        <v>0.008510028570269385</v>
      </c>
      <c r="BU123" s="14">
        <f t="shared" si="28"/>
        <v>0.02501392399614312</v>
      </c>
      <c r="BV123" s="14">
        <f t="shared" si="28"/>
        <v>0.0290276578129512</v>
      </c>
      <c r="BW123" s="14">
        <f t="shared" si="28"/>
        <v>0</v>
      </c>
      <c r="BX123" s="14">
        <f t="shared" si="28"/>
        <v>0</v>
      </c>
      <c r="BY123" s="14">
        <f t="shared" si="28"/>
        <v>0.0008007479131886477</v>
      </c>
      <c r="BZ123" s="14">
        <f t="shared" si="28"/>
        <v>0.006004175331970864</v>
      </c>
      <c r="CA123" s="14">
        <f aca="true" t="shared" si="29" ref="CA123:CT123">SUM(CA124:CA139)</f>
        <v>0.002203368949020268</v>
      </c>
      <c r="CB123" s="14">
        <f t="shared" si="29"/>
        <v>0.0023409008020050122</v>
      </c>
      <c r="CC123" s="14">
        <f t="shared" si="29"/>
        <v>0.04893557801332908</v>
      </c>
      <c r="CD123" s="14">
        <f t="shared" si="29"/>
        <v>0.48033270854013776</v>
      </c>
      <c r="CE123" s="14">
        <f t="shared" si="29"/>
        <v>0.023517888749220638</v>
      </c>
      <c r="CF123" s="14">
        <f t="shared" si="29"/>
        <v>0.08589020005361402</v>
      </c>
      <c r="CG123" s="14">
        <f t="shared" si="29"/>
        <v>0.4098462932995849</v>
      </c>
      <c r="CH123" s="14">
        <f t="shared" si="29"/>
        <v>0</v>
      </c>
      <c r="CI123" s="14">
        <f t="shared" si="29"/>
        <v>0</v>
      </c>
      <c r="CJ123" s="14">
        <f t="shared" si="29"/>
        <v>0.9980129792207221</v>
      </c>
      <c r="CK123" s="14">
        <f t="shared" si="29"/>
        <v>0.17497780490407983</v>
      </c>
      <c r="CL123" s="14">
        <f t="shared" si="29"/>
        <v>0</v>
      </c>
      <c r="CM123" s="14">
        <f t="shared" si="29"/>
        <v>0</v>
      </c>
      <c r="CN123" s="14">
        <f t="shared" si="29"/>
        <v>0.12562095127655787</v>
      </c>
      <c r="CO123" s="14">
        <f t="shared" si="29"/>
        <v>0.30892319986586614</v>
      </c>
      <c r="CP123" s="14">
        <f t="shared" si="29"/>
        <v>0.18469238178109387</v>
      </c>
      <c r="CQ123" s="14">
        <f t="shared" si="29"/>
        <v>0.06760526110408518</v>
      </c>
      <c r="CR123" s="14">
        <f t="shared" si="29"/>
        <v>0.09617888332989805</v>
      </c>
      <c r="CS123" s="14">
        <f t="shared" si="29"/>
        <v>0</v>
      </c>
      <c r="CT123" s="14">
        <f t="shared" si="29"/>
        <v>0.2388369785383697</v>
      </c>
      <c r="CU123" s="14">
        <f>SUM(CU124:CU139)</f>
        <v>0</v>
      </c>
      <c r="CV123" s="14">
        <f aca="true" t="shared" si="30" ref="CV123:FG123">SUM(CV124:CV139)</f>
        <v>0.017147038692026648</v>
      </c>
      <c r="CW123" s="14">
        <f t="shared" si="30"/>
        <v>0.06313402088009051</v>
      </c>
      <c r="CX123" s="14">
        <f t="shared" si="30"/>
        <v>0.21175339774485738</v>
      </c>
      <c r="CY123" s="14">
        <f t="shared" si="30"/>
        <v>0.24712199512516536</v>
      </c>
      <c r="CZ123" s="14">
        <f t="shared" si="30"/>
        <v>0.046550658543263054</v>
      </c>
      <c r="DA123" s="14">
        <f t="shared" si="30"/>
        <v>0.20394977794220676</v>
      </c>
      <c r="DB123" s="14">
        <f t="shared" si="30"/>
        <v>0.14167257993231344</v>
      </c>
      <c r="DC123" s="14">
        <f t="shared" si="30"/>
        <v>0.15283470534379884</v>
      </c>
      <c r="DD123" s="14">
        <f t="shared" si="30"/>
        <v>0.23862287102486573</v>
      </c>
      <c r="DE123" s="14">
        <f t="shared" si="30"/>
        <v>0.12265259718394568</v>
      </c>
      <c r="DF123" s="14">
        <f t="shared" si="30"/>
        <v>0.07659120904002832</v>
      </c>
      <c r="DG123" s="14">
        <f t="shared" si="30"/>
        <v>0.10536229282617127</v>
      </c>
      <c r="DH123" s="14">
        <f t="shared" si="30"/>
        <v>0.09173805153262467</v>
      </c>
      <c r="DI123" s="14">
        <f t="shared" si="30"/>
        <v>0.05624096879058107</v>
      </c>
      <c r="DJ123" s="14">
        <f t="shared" si="30"/>
        <v>0.03810424492342162</v>
      </c>
      <c r="DK123" s="14">
        <f t="shared" si="30"/>
        <v>0.07337325790116571</v>
      </c>
      <c r="DL123" s="14">
        <f t="shared" si="30"/>
        <v>0</v>
      </c>
      <c r="DM123" s="14">
        <f t="shared" si="30"/>
        <v>0.08556152221642233</v>
      </c>
      <c r="DN123" s="14">
        <f t="shared" si="30"/>
        <v>0.15081733800499864</v>
      </c>
      <c r="DO123" s="14">
        <f t="shared" si="30"/>
        <v>0.19118642318771137</v>
      </c>
      <c r="DP123" s="14">
        <f t="shared" si="30"/>
        <v>0.11398719400840698</v>
      </c>
      <c r="DQ123" s="14">
        <f t="shared" si="30"/>
        <v>0.10194734580633726</v>
      </c>
      <c r="DR123" s="14">
        <f t="shared" si="30"/>
        <v>0</v>
      </c>
      <c r="DS123" s="14">
        <f t="shared" si="30"/>
        <v>0.00279248897388036</v>
      </c>
      <c r="DT123" s="14">
        <f t="shared" si="30"/>
        <v>0.040724452081301384</v>
      </c>
      <c r="DU123" s="14">
        <f t="shared" si="30"/>
        <v>0.18032284308676044</v>
      </c>
      <c r="DV123" s="14">
        <f t="shared" si="30"/>
        <v>0.1046901902370186</v>
      </c>
      <c r="DW123" s="14">
        <f t="shared" si="30"/>
        <v>0.055065922494381137</v>
      </c>
      <c r="DX123" s="14">
        <f t="shared" si="30"/>
        <v>0.07562217910453739</v>
      </c>
      <c r="DY123" s="14">
        <f t="shared" si="30"/>
        <v>0</v>
      </c>
      <c r="DZ123" s="14">
        <f t="shared" si="30"/>
        <v>0.059712338226024154</v>
      </c>
      <c r="EA123" s="14">
        <f t="shared" si="30"/>
        <v>0.062134807510663276</v>
      </c>
      <c r="EB123" s="14">
        <f t="shared" si="30"/>
        <v>0.08524769697302045</v>
      </c>
      <c r="EC123" s="14">
        <f t="shared" si="30"/>
        <v>0.16075533779463977</v>
      </c>
      <c r="ED123" s="14">
        <f t="shared" si="30"/>
        <v>0.043151017003580656</v>
      </c>
      <c r="EE123" s="14">
        <f t="shared" si="30"/>
        <v>0.10460552340328354</v>
      </c>
      <c r="EF123" s="14">
        <f t="shared" si="30"/>
        <v>0</v>
      </c>
      <c r="EG123" s="14">
        <f t="shared" si="30"/>
        <v>0.002186944969511238</v>
      </c>
      <c r="EH123" s="14">
        <f t="shared" si="30"/>
        <v>0.05606574092140944</v>
      </c>
      <c r="EI123" s="14">
        <f t="shared" si="30"/>
        <v>0.043609603756306466</v>
      </c>
      <c r="EJ123" s="14">
        <f t="shared" si="30"/>
        <v>0.06350021599342537</v>
      </c>
      <c r="EK123" s="14">
        <f t="shared" si="30"/>
        <v>0.07459291963248055</v>
      </c>
      <c r="EL123" s="14">
        <f t="shared" si="30"/>
        <v>0.018793835476275986</v>
      </c>
      <c r="EM123" s="14">
        <f t="shared" si="30"/>
        <v>0.021817344687213146</v>
      </c>
      <c r="EN123" s="14">
        <f t="shared" si="30"/>
        <v>0.04067534611175203</v>
      </c>
      <c r="EO123" s="14">
        <f t="shared" si="30"/>
        <v>0.04798439651217542</v>
      </c>
      <c r="EP123" s="14">
        <f t="shared" si="30"/>
        <v>0.07774302115508656</v>
      </c>
      <c r="EQ123" s="14">
        <f t="shared" si="30"/>
        <v>0.17906578209460536</v>
      </c>
      <c r="ER123" s="14">
        <f t="shared" si="30"/>
        <v>0.10391344816858271</v>
      </c>
      <c r="ES123" s="14">
        <f t="shared" si="30"/>
        <v>0.0828635197954936</v>
      </c>
      <c r="ET123" s="14">
        <f t="shared" si="30"/>
        <v>0.16484907345550298</v>
      </c>
      <c r="EU123" s="14">
        <f t="shared" si="30"/>
        <v>0.21279173641097507</v>
      </c>
      <c r="EV123" s="14">
        <f t="shared" si="30"/>
        <v>0.3959963842868356</v>
      </c>
      <c r="EW123" s="14">
        <f t="shared" si="30"/>
        <v>0.15857833233875146</v>
      </c>
      <c r="EX123" s="14">
        <f t="shared" si="30"/>
        <v>0.1286415167216787</v>
      </c>
      <c r="EY123" s="14">
        <f t="shared" si="30"/>
        <v>0.25362624146070584</v>
      </c>
      <c r="EZ123" s="14">
        <f t="shared" si="30"/>
        <v>0.21006044104610985</v>
      </c>
      <c r="FA123" s="14">
        <f t="shared" si="30"/>
        <v>0.16677933278750484</v>
      </c>
      <c r="FB123" s="14">
        <f t="shared" si="30"/>
        <v>0.24189478715353224</v>
      </c>
      <c r="FC123" s="14">
        <f t="shared" si="30"/>
        <v>0.11863370091133417</v>
      </c>
      <c r="FD123" s="14">
        <f t="shared" si="30"/>
        <v>0.20628739087290263</v>
      </c>
      <c r="FE123" s="14">
        <f t="shared" si="30"/>
        <v>0.19011621979751475</v>
      </c>
      <c r="FF123" s="14">
        <f t="shared" si="30"/>
        <v>0.36552567278425496</v>
      </c>
      <c r="FG123" s="14">
        <f t="shared" si="30"/>
        <v>0.16152714520380368</v>
      </c>
      <c r="FH123" s="14">
        <f aca="true" t="shared" si="31" ref="FH123:GG123">SUM(FH124:FH139)</f>
        <v>0.45877966103373014</v>
      </c>
      <c r="FI123" s="14">
        <f t="shared" si="31"/>
        <v>0.4099382787561732</v>
      </c>
      <c r="FJ123" s="14">
        <f t="shared" si="31"/>
        <v>0.38842313691409475</v>
      </c>
      <c r="FK123" s="14">
        <f t="shared" si="31"/>
        <v>0.2514639738092603</v>
      </c>
      <c r="FL123" s="14">
        <f t="shared" si="31"/>
        <v>0.1907332818777899</v>
      </c>
      <c r="FM123" s="14">
        <f t="shared" si="31"/>
        <v>0.23515334916223435</v>
      </c>
      <c r="FN123" s="14">
        <f t="shared" si="31"/>
        <v>0.2065927338978773</v>
      </c>
      <c r="FO123" s="14">
        <f t="shared" si="31"/>
        <v>0.14780296804453233</v>
      </c>
      <c r="FP123" s="14">
        <f t="shared" si="31"/>
        <v>0.28617635643922695</v>
      </c>
      <c r="FQ123" s="14">
        <f t="shared" si="31"/>
        <v>0.2220573192650978</v>
      </c>
      <c r="FR123" s="14">
        <f t="shared" si="31"/>
        <v>0.3301439888804498</v>
      </c>
      <c r="FS123" s="14">
        <f t="shared" si="31"/>
        <v>0.2234661922469483</v>
      </c>
      <c r="FT123" s="14">
        <f t="shared" si="31"/>
        <v>0.2032879220536677</v>
      </c>
      <c r="FU123" s="14">
        <f t="shared" si="31"/>
        <v>0.11938151172812081</v>
      </c>
      <c r="FV123" s="14">
        <f t="shared" si="31"/>
        <v>0.2653371663536161</v>
      </c>
      <c r="FW123" s="14">
        <f t="shared" si="31"/>
        <v>0.20484409126708547</v>
      </c>
      <c r="FX123" s="14">
        <f t="shared" si="31"/>
        <v>0.3311975661940222</v>
      </c>
      <c r="FY123" s="14">
        <f t="shared" si="31"/>
        <v>0.1864401110105308</v>
      </c>
      <c r="FZ123" s="14">
        <f t="shared" si="31"/>
        <v>0.34110451098525535</v>
      </c>
      <c r="GA123" s="14">
        <f t="shared" si="31"/>
        <v>0.19676009385438967</v>
      </c>
      <c r="GB123" s="14">
        <f t="shared" si="31"/>
        <v>0.19799424128564963</v>
      </c>
      <c r="GC123" s="14">
        <f t="shared" si="31"/>
        <v>0.21266267793045654</v>
      </c>
      <c r="GD123" s="14">
        <f t="shared" si="31"/>
        <v>0.14168039998964616</v>
      </c>
      <c r="GE123" s="14">
        <f t="shared" si="31"/>
        <v>25.673870571457748</v>
      </c>
      <c r="GF123" s="14">
        <f t="shared" si="31"/>
        <v>0.17312816322210225</v>
      </c>
      <c r="GG123" s="14">
        <f t="shared" si="31"/>
        <v>28.995549405044642</v>
      </c>
    </row>
    <row r="124" spans="1:189" s="4" customFormat="1" ht="15.75">
      <c r="A124" s="15" t="s">
        <v>220</v>
      </c>
      <c r="B124" s="15" t="s">
        <v>221</v>
      </c>
      <c r="C124" s="17">
        <v>0</v>
      </c>
      <c r="D124" s="17">
        <v>0.05988967864047852</v>
      </c>
      <c r="E124" s="17">
        <v>0</v>
      </c>
      <c r="F124" s="17">
        <v>0.3976952392136237</v>
      </c>
      <c r="G124" s="17">
        <v>0.07098058376087503</v>
      </c>
      <c r="H124" s="17">
        <v>0.08787482596339272</v>
      </c>
      <c r="I124" s="17">
        <v>0.02663429173657843</v>
      </c>
      <c r="J124" s="17">
        <v>0</v>
      </c>
      <c r="K124" s="17">
        <v>0.03229295711023602</v>
      </c>
      <c r="L124" s="17">
        <v>0.10804834235478475</v>
      </c>
      <c r="M124" s="17">
        <v>0.05724948812735445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0.0575611570689863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0.08650926555404809</v>
      </c>
      <c r="AG124" s="17">
        <v>0</v>
      </c>
      <c r="AH124" s="17">
        <v>0</v>
      </c>
      <c r="AI124" s="17">
        <v>0</v>
      </c>
      <c r="AJ124" s="17">
        <v>0</v>
      </c>
      <c r="AK124" s="17">
        <v>0</v>
      </c>
      <c r="AL124" s="17">
        <v>0</v>
      </c>
      <c r="AM124" s="17">
        <v>0</v>
      </c>
      <c r="AN124" s="17">
        <v>0</v>
      </c>
      <c r="AO124" s="17">
        <v>0</v>
      </c>
      <c r="AP124" s="17">
        <v>0</v>
      </c>
      <c r="AQ124" s="17">
        <v>0</v>
      </c>
      <c r="AR124" s="17">
        <v>0</v>
      </c>
      <c r="AS124" s="17">
        <v>0.03269461824786136</v>
      </c>
      <c r="AT124" s="17">
        <v>0.06287807059805317</v>
      </c>
      <c r="AU124" s="17">
        <v>0</v>
      </c>
      <c r="AV124" s="17">
        <v>0</v>
      </c>
      <c r="AW124" s="17">
        <v>0</v>
      </c>
      <c r="AX124" s="17">
        <v>0</v>
      </c>
      <c r="AY124" s="17">
        <v>0</v>
      </c>
      <c r="AZ124" s="17">
        <v>0</v>
      </c>
      <c r="BA124" s="17">
        <v>0</v>
      </c>
      <c r="BB124" s="17">
        <v>0</v>
      </c>
      <c r="BC124" s="17">
        <v>0</v>
      </c>
      <c r="BD124" s="17">
        <v>0</v>
      </c>
      <c r="BE124" s="17">
        <v>0</v>
      </c>
      <c r="BF124" s="17">
        <v>0</v>
      </c>
      <c r="BG124" s="17">
        <v>0</v>
      </c>
      <c r="BH124" s="17">
        <v>0</v>
      </c>
      <c r="BI124" s="17">
        <v>0</v>
      </c>
      <c r="BJ124" s="17">
        <v>0</v>
      </c>
      <c r="BK124" s="17">
        <v>0</v>
      </c>
      <c r="BL124" s="17">
        <v>0</v>
      </c>
      <c r="BM124" s="17">
        <v>0</v>
      </c>
      <c r="BN124" s="17">
        <v>0</v>
      </c>
      <c r="BO124" s="17">
        <v>0</v>
      </c>
      <c r="BP124" s="17">
        <v>0</v>
      </c>
      <c r="BQ124" s="17">
        <v>0.0006008977377628604</v>
      </c>
      <c r="BR124" s="17">
        <v>0</v>
      </c>
      <c r="BS124" s="17">
        <v>0</v>
      </c>
      <c r="BT124" s="17">
        <v>0</v>
      </c>
      <c r="BU124" s="17">
        <v>0.02406817981866558</v>
      </c>
      <c r="BV124" s="17">
        <v>0</v>
      </c>
      <c r="BW124" s="17">
        <v>0</v>
      </c>
      <c r="BX124" s="17">
        <v>0</v>
      </c>
      <c r="BY124" s="17">
        <v>0</v>
      </c>
      <c r="BZ124" s="17">
        <v>0</v>
      </c>
      <c r="CA124" s="17">
        <v>0</v>
      </c>
      <c r="CB124" s="17">
        <v>0</v>
      </c>
      <c r="CC124" s="17">
        <v>0</v>
      </c>
      <c r="CD124" s="17">
        <v>0</v>
      </c>
      <c r="CE124" s="17">
        <v>0.017513468358481946</v>
      </c>
      <c r="CF124" s="17">
        <v>6.0088613011560314E-05</v>
      </c>
      <c r="CG124" s="17">
        <v>0</v>
      </c>
      <c r="CH124" s="17">
        <v>0</v>
      </c>
      <c r="CI124" s="17">
        <v>0</v>
      </c>
      <c r="CJ124" s="17">
        <v>0</v>
      </c>
      <c r="CK124" s="17">
        <v>0</v>
      </c>
      <c r="CL124" s="17">
        <v>0</v>
      </c>
      <c r="CM124" s="17">
        <v>0</v>
      </c>
      <c r="CN124" s="17">
        <v>0</v>
      </c>
      <c r="CO124" s="17">
        <v>0</v>
      </c>
      <c r="CP124" s="17">
        <v>0</v>
      </c>
      <c r="CQ124" s="17">
        <v>0</v>
      </c>
      <c r="CR124" s="17">
        <v>0</v>
      </c>
      <c r="CS124" s="17">
        <v>0</v>
      </c>
      <c r="CT124" s="17">
        <v>0</v>
      </c>
      <c r="CU124" s="17">
        <v>0</v>
      </c>
      <c r="CV124" s="17">
        <v>0</v>
      </c>
      <c r="CW124" s="17">
        <v>0</v>
      </c>
      <c r="CX124" s="17">
        <v>0</v>
      </c>
      <c r="CY124" s="17">
        <v>0</v>
      </c>
      <c r="CZ124" s="17">
        <v>0</v>
      </c>
      <c r="DA124" s="17">
        <v>0</v>
      </c>
      <c r="DB124" s="17">
        <v>0</v>
      </c>
      <c r="DC124" s="17">
        <v>0</v>
      </c>
      <c r="DD124" s="17">
        <v>0</v>
      </c>
      <c r="DE124" s="17">
        <v>0</v>
      </c>
      <c r="DF124" s="17">
        <v>0</v>
      </c>
      <c r="DG124" s="17">
        <v>0</v>
      </c>
      <c r="DH124" s="17">
        <v>0</v>
      </c>
      <c r="DI124" s="17">
        <v>0</v>
      </c>
      <c r="DJ124" s="17">
        <v>0</v>
      </c>
      <c r="DK124" s="17">
        <v>0</v>
      </c>
      <c r="DL124" s="17">
        <v>0</v>
      </c>
      <c r="DM124" s="17">
        <v>0</v>
      </c>
      <c r="DN124" s="17">
        <v>0</v>
      </c>
      <c r="DO124" s="17">
        <v>0</v>
      </c>
      <c r="DP124" s="17">
        <v>0</v>
      </c>
      <c r="DQ124" s="17">
        <v>0</v>
      </c>
      <c r="DR124" s="17">
        <v>0</v>
      </c>
      <c r="DS124" s="17">
        <v>0</v>
      </c>
      <c r="DT124" s="17">
        <v>0</v>
      </c>
      <c r="DU124" s="17">
        <v>0</v>
      </c>
      <c r="DV124" s="17">
        <v>0.006003240680020467</v>
      </c>
      <c r="DW124" s="17">
        <v>0</v>
      </c>
      <c r="DX124" s="17">
        <v>0</v>
      </c>
      <c r="DY124" s="17">
        <v>0</v>
      </c>
      <c r="DZ124" s="17">
        <v>0.006952174651057094</v>
      </c>
      <c r="EA124" s="17">
        <v>0</v>
      </c>
      <c r="EB124" s="17">
        <v>0.04554469882456464</v>
      </c>
      <c r="EC124" s="17">
        <v>0</v>
      </c>
      <c r="ED124" s="17">
        <v>0</v>
      </c>
      <c r="EE124" s="17">
        <v>0</v>
      </c>
      <c r="EF124" s="17">
        <v>0</v>
      </c>
      <c r="EG124" s="17">
        <v>0</v>
      </c>
      <c r="EH124" s="17">
        <v>0</v>
      </c>
      <c r="EI124" s="17">
        <v>0</v>
      </c>
      <c r="EJ124" s="17">
        <v>0</v>
      </c>
      <c r="EK124" s="17">
        <v>0</v>
      </c>
      <c r="EL124" s="17">
        <v>0</v>
      </c>
      <c r="EM124" s="17">
        <v>0</v>
      </c>
      <c r="EN124" s="17">
        <v>0</v>
      </c>
      <c r="EO124" s="17">
        <v>0</v>
      </c>
      <c r="EP124" s="17">
        <v>5.055466715859097E-05</v>
      </c>
      <c r="EQ124" s="17">
        <v>0</v>
      </c>
      <c r="ER124" s="17">
        <v>0</v>
      </c>
      <c r="ES124" s="17">
        <v>0</v>
      </c>
      <c r="ET124" s="17">
        <v>0</v>
      </c>
      <c r="EU124" s="17">
        <v>0</v>
      </c>
      <c r="EV124" s="17">
        <v>0.00481840291833654</v>
      </c>
      <c r="EW124" s="17">
        <v>0</v>
      </c>
      <c r="EX124" s="17">
        <v>0.00247793272772467</v>
      </c>
      <c r="EY124" s="17">
        <v>0</v>
      </c>
      <c r="EZ124" s="17">
        <v>0.00840950293101394</v>
      </c>
      <c r="FA124" s="17">
        <v>0.006950141063823872</v>
      </c>
      <c r="FB124" s="17">
        <v>0.000213248055113852</v>
      </c>
      <c r="FC124" s="17">
        <v>0</v>
      </c>
      <c r="FD124" s="17">
        <v>0</v>
      </c>
      <c r="FE124" s="17">
        <v>0</v>
      </c>
      <c r="FF124" s="17">
        <v>0</v>
      </c>
      <c r="FG124" s="17">
        <v>0.0153584373421528</v>
      </c>
      <c r="FH124" s="17">
        <v>0.00413039905716387</v>
      </c>
      <c r="FI124" s="17">
        <v>0.241832597561344</v>
      </c>
      <c r="FJ124" s="17">
        <v>0.10790483328634114</v>
      </c>
      <c r="FK124" s="17">
        <v>0</v>
      </c>
      <c r="FL124" s="17">
        <v>0.00904661271174766</v>
      </c>
      <c r="FM124" s="17">
        <v>0.03715205532934046</v>
      </c>
      <c r="FN124" s="17">
        <v>0</v>
      </c>
      <c r="FO124" s="17">
        <v>0.00315699999672876</v>
      </c>
      <c r="FP124" s="17">
        <v>0.033244494475169396</v>
      </c>
      <c r="FQ124" s="17">
        <v>0.028059737102079867</v>
      </c>
      <c r="FR124" s="17">
        <v>0.0258993539837985</v>
      </c>
      <c r="FS124" s="17">
        <v>0.0157272869203509</v>
      </c>
      <c r="FT124" s="17">
        <v>0.0157219497849014</v>
      </c>
      <c r="FU124" s="17">
        <v>0.0157718882274545</v>
      </c>
      <c r="FV124" s="17">
        <v>0.0157793854954854</v>
      </c>
      <c r="FW124" s="17">
        <v>0.0157739908490698</v>
      </c>
      <c r="FX124" s="17">
        <v>0.01755436327332241</v>
      </c>
      <c r="FY124" s="17">
        <v>0.017430322594886694</v>
      </c>
      <c r="FZ124" s="17">
        <v>0.0602400301402858</v>
      </c>
      <c r="GA124" s="17">
        <v>0.008140466303341861</v>
      </c>
      <c r="GB124" s="17">
        <v>0.00760924999461079</v>
      </c>
      <c r="GC124" s="17">
        <v>0.0007850279324082293</v>
      </c>
      <c r="GD124" s="17">
        <v>0</v>
      </c>
      <c r="GE124" s="17">
        <v>0</v>
      </c>
      <c r="GF124" s="17">
        <v>0</v>
      </c>
      <c r="GG124" s="17">
        <v>0.0637582693234783</v>
      </c>
    </row>
    <row r="125" spans="1:189" s="12" customFormat="1" ht="15.75">
      <c r="A125" s="15" t="s">
        <v>222</v>
      </c>
      <c r="B125" s="15" t="s">
        <v>223</v>
      </c>
      <c r="C125" s="18">
        <v>0.0002998463080930089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18">
        <v>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v>0</v>
      </c>
      <c r="AS125" s="18">
        <v>0</v>
      </c>
      <c r="AT125" s="18">
        <v>0</v>
      </c>
      <c r="AU125" s="18">
        <v>0</v>
      </c>
      <c r="AV125" s="18">
        <v>0</v>
      </c>
      <c r="AW125" s="18">
        <v>0</v>
      </c>
      <c r="AX125" s="18">
        <v>0</v>
      </c>
      <c r="AY125" s="18">
        <v>0</v>
      </c>
      <c r="AZ125" s="18">
        <v>0</v>
      </c>
      <c r="BA125" s="18">
        <v>0</v>
      </c>
      <c r="BB125" s="18">
        <v>0</v>
      </c>
      <c r="BC125" s="18">
        <v>0</v>
      </c>
      <c r="BD125" s="18">
        <v>0</v>
      </c>
      <c r="BE125" s="18">
        <v>0</v>
      </c>
      <c r="BF125" s="18">
        <v>0</v>
      </c>
      <c r="BG125" s="18">
        <v>0</v>
      </c>
      <c r="BH125" s="18">
        <v>0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0</v>
      </c>
      <c r="BP125" s="18">
        <v>0</v>
      </c>
      <c r="BQ125" s="18">
        <v>0</v>
      </c>
      <c r="BR125" s="18">
        <v>0</v>
      </c>
      <c r="BS125" s="18">
        <v>0</v>
      </c>
      <c r="BT125" s="18">
        <v>0</v>
      </c>
      <c r="BU125" s="18">
        <v>0</v>
      </c>
      <c r="BV125" s="18">
        <v>0</v>
      </c>
      <c r="BW125" s="18">
        <v>0</v>
      </c>
      <c r="BX125" s="18">
        <v>0</v>
      </c>
      <c r="BY125" s="18">
        <v>0</v>
      </c>
      <c r="BZ125" s="18">
        <v>0</v>
      </c>
      <c r="CA125" s="18">
        <v>0</v>
      </c>
      <c r="CB125" s="18">
        <v>0</v>
      </c>
      <c r="CC125" s="18">
        <v>0</v>
      </c>
      <c r="CD125" s="18">
        <v>0</v>
      </c>
      <c r="CE125" s="18">
        <v>0</v>
      </c>
      <c r="CF125" s="18">
        <v>0</v>
      </c>
      <c r="CG125" s="18">
        <v>0</v>
      </c>
      <c r="CH125" s="18">
        <v>0</v>
      </c>
      <c r="CI125" s="18">
        <v>0</v>
      </c>
      <c r="CJ125" s="18">
        <v>0</v>
      </c>
      <c r="CK125" s="18">
        <v>0</v>
      </c>
      <c r="CL125" s="18">
        <v>0</v>
      </c>
      <c r="CM125" s="18">
        <v>0</v>
      </c>
      <c r="CN125" s="18">
        <v>0</v>
      </c>
      <c r="CO125" s="18">
        <v>0</v>
      </c>
      <c r="CP125" s="18">
        <v>0</v>
      </c>
      <c r="CQ125" s="18">
        <v>0</v>
      </c>
      <c r="CR125" s="18">
        <v>0</v>
      </c>
      <c r="CS125" s="18">
        <v>0</v>
      </c>
      <c r="CT125" s="18">
        <v>0</v>
      </c>
      <c r="CU125" s="18">
        <v>0</v>
      </c>
      <c r="CV125" s="18">
        <v>0</v>
      </c>
      <c r="CW125" s="18">
        <v>0</v>
      </c>
      <c r="CX125" s="18">
        <v>0.164263032659183</v>
      </c>
      <c r="CY125" s="18">
        <v>0</v>
      </c>
      <c r="CZ125" s="18">
        <v>0</v>
      </c>
      <c r="DA125" s="18">
        <v>0</v>
      </c>
      <c r="DB125" s="18">
        <v>0</v>
      </c>
      <c r="DC125" s="18">
        <v>0</v>
      </c>
      <c r="DD125" s="18">
        <v>0</v>
      </c>
      <c r="DE125" s="18">
        <v>0</v>
      </c>
      <c r="DF125" s="18">
        <v>0</v>
      </c>
      <c r="DG125" s="18">
        <v>0</v>
      </c>
      <c r="DH125" s="18">
        <v>0</v>
      </c>
      <c r="DI125" s="18">
        <v>0</v>
      </c>
      <c r="DJ125" s="18">
        <v>0</v>
      </c>
      <c r="DK125" s="18">
        <v>0</v>
      </c>
      <c r="DL125" s="18">
        <v>0</v>
      </c>
      <c r="DM125" s="18">
        <v>0</v>
      </c>
      <c r="DN125" s="18">
        <v>0</v>
      </c>
      <c r="DO125" s="17">
        <v>0</v>
      </c>
      <c r="DP125" s="18">
        <v>0</v>
      </c>
      <c r="DQ125" s="18">
        <v>0</v>
      </c>
      <c r="DR125" s="18">
        <v>0</v>
      </c>
      <c r="DS125" s="18">
        <v>0</v>
      </c>
      <c r="DT125" s="18">
        <v>0</v>
      </c>
      <c r="DU125" s="18">
        <v>0</v>
      </c>
      <c r="DV125" s="18">
        <v>0</v>
      </c>
      <c r="DW125" s="18">
        <v>0</v>
      </c>
      <c r="DX125" s="18">
        <v>0</v>
      </c>
      <c r="DY125" s="18">
        <v>0</v>
      </c>
      <c r="DZ125" s="18">
        <v>0</v>
      </c>
      <c r="EA125" s="18">
        <v>0</v>
      </c>
      <c r="EB125" s="18">
        <v>0</v>
      </c>
      <c r="EC125" s="18">
        <v>0</v>
      </c>
      <c r="ED125" s="18">
        <v>0</v>
      </c>
      <c r="EE125" s="18">
        <v>0</v>
      </c>
      <c r="EF125" s="18">
        <v>0</v>
      </c>
      <c r="EG125" s="18">
        <v>0</v>
      </c>
      <c r="EH125" s="18">
        <v>0</v>
      </c>
      <c r="EI125" s="18">
        <v>0</v>
      </c>
      <c r="EJ125" s="18">
        <v>0</v>
      </c>
      <c r="EK125" s="18">
        <v>0</v>
      </c>
      <c r="EL125" s="18">
        <v>0</v>
      </c>
      <c r="EM125" s="18">
        <v>0</v>
      </c>
      <c r="EN125" s="18">
        <v>0</v>
      </c>
      <c r="EO125" s="18">
        <v>0</v>
      </c>
      <c r="EP125" s="18">
        <v>0</v>
      </c>
      <c r="EQ125" s="18">
        <v>0</v>
      </c>
      <c r="ER125" s="18">
        <v>0</v>
      </c>
      <c r="ES125" s="18">
        <v>0</v>
      </c>
      <c r="ET125" s="18">
        <v>0</v>
      </c>
      <c r="EU125" s="18">
        <v>0</v>
      </c>
      <c r="EV125" s="18">
        <v>0</v>
      </c>
      <c r="EW125" s="18">
        <v>0</v>
      </c>
      <c r="EX125" s="18">
        <v>0</v>
      </c>
      <c r="EY125" s="18">
        <v>0</v>
      </c>
      <c r="EZ125" s="18">
        <v>0</v>
      </c>
      <c r="FA125" s="18">
        <v>0</v>
      </c>
      <c r="FB125" s="18">
        <v>0</v>
      </c>
      <c r="FC125" s="17">
        <v>0</v>
      </c>
      <c r="FD125" s="17">
        <v>0</v>
      </c>
      <c r="FE125" s="17">
        <v>0</v>
      </c>
      <c r="FF125" s="17">
        <v>0</v>
      </c>
      <c r="FG125" s="17">
        <v>0</v>
      </c>
      <c r="FH125" s="17">
        <v>0</v>
      </c>
      <c r="FI125" s="17">
        <v>0</v>
      </c>
      <c r="FJ125" s="17">
        <v>0</v>
      </c>
      <c r="FK125" s="17">
        <v>5.05500041202732E-05</v>
      </c>
      <c r="FL125" s="17">
        <v>0</v>
      </c>
      <c r="FM125" s="17">
        <v>0</v>
      </c>
      <c r="FN125" s="17">
        <v>0</v>
      </c>
      <c r="FO125" s="17">
        <v>0</v>
      </c>
      <c r="FP125" s="17">
        <v>0</v>
      </c>
      <c r="FQ125" s="17">
        <v>0</v>
      </c>
      <c r="FR125" s="17">
        <v>0</v>
      </c>
      <c r="FS125" s="17">
        <v>0</v>
      </c>
      <c r="FT125" s="17">
        <v>0</v>
      </c>
      <c r="FU125" s="17">
        <v>0</v>
      </c>
      <c r="FV125" s="17">
        <v>0</v>
      </c>
      <c r="FW125" s="17">
        <v>0</v>
      </c>
      <c r="FX125" s="17">
        <v>0</v>
      </c>
      <c r="FY125" s="17">
        <v>0</v>
      </c>
      <c r="FZ125" s="17">
        <v>0</v>
      </c>
      <c r="GA125" s="17">
        <v>0</v>
      </c>
      <c r="GB125" s="17">
        <v>0</v>
      </c>
      <c r="GC125" s="17">
        <v>0</v>
      </c>
      <c r="GD125" s="17">
        <v>0</v>
      </c>
      <c r="GE125" s="17">
        <v>0</v>
      </c>
      <c r="GF125" s="17">
        <v>0</v>
      </c>
      <c r="GG125" s="17">
        <v>0</v>
      </c>
    </row>
    <row r="126" spans="1:189" s="12" customFormat="1" ht="15.75">
      <c r="A126" s="15" t="s">
        <v>224</v>
      </c>
      <c r="B126" s="15" t="s">
        <v>225</v>
      </c>
      <c r="C126" s="18">
        <v>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0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8">
        <v>0</v>
      </c>
      <c r="AL126" s="18">
        <v>0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0.06404238386019534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8">
        <v>0</v>
      </c>
      <c r="BQ126" s="18">
        <v>0</v>
      </c>
      <c r="BR126" s="18">
        <v>0</v>
      </c>
      <c r="BS126" s="18">
        <v>0</v>
      </c>
      <c r="BT126" s="18">
        <v>0</v>
      </c>
      <c r="BU126" s="18">
        <v>0</v>
      </c>
      <c r="BV126" s="18">
        <v>0</v>
      </c>
      <c r="BW126" s="18">
        <v>0</v>
      </c>
      <c r="BX126" s="18">
        <v>0</v>
      </c>
      <c r="BY126" s="18">
        <v>0</v>
      </c>
      <c r="BZ126" s="18">
        <v>0</v>
      </c>
      <c r="CA126" s="18">
        <v>0</v>
      </c>
      <c r="CB126" s="18">
        <v>0</v>
      </c>
      <c r="CC126" s="18">
        <v>0</v>
      </c>
      <c r="CD126" s="18">
        <v>0</v>
      </c>
      <c r="CE126" s="18">
        <v>0</v>
      </c>
      <c r="CF126" s="18">
        <v>0</v>
      </c>
      <c r="CG126" s="18">
        <v>0</v>
      </c>
      <c r="CH126" s="18">
        <v>0</v>
      </c>
      <c r="CI126" s="18">
        <v>0</v>
      </c>
      <c r="CJ126" s="18">
        <v>0</v>
      </c>
      <c r="CK126" s="18">
        <v>0</v>
      </c>
      <c r="CL126" s="18">
        <v>0</v>
      </c>
      <c r="CM126" s="18">
        <v>0</v>
      </c>
      <c r="CN126" s="18">
        <v>0</v>
      </c>
      <c r="CO126" s="18">
        <v>0</v>
      </c>
      <c r="CP126" s="18">
        <v>0</v>
      </c>
      <c r="CQ126" s="18">
        <v>0</v>
      </c>
      <c r="CR126" s="18">
        <v>0</v>
      </c>
      <c r="CS126" s="18">
        <v>0</v>
      </c>
      <c r="CT126" s="18">
        <v>0</v>
      </c>
      <c r="CU126" s="18">
        <v>0</v>
      </c>
      <c r="CV126" s="18">
        <v>0</v>
      </c>
      <c r="CW126" s="18">
        <v>0</v>
      </c>
      <c r="CX126" s="18">
        <v>0</v>
      </c>
      <c r="CY126" s="18">
        <v>0</v>
      </c>
      <c r="CZ126" s="18">
        <v>0</v>
      </c>
      <c r="DA126" s="18">
        <v>0</v>
      </c>
      <c r="DB126" s="18">
        <v>0</v>
      </c>
      <c r="DC126" s="18">
        <v>0</v>
      </c>
      <c r="DD126" s="18">
        <v>0</v>
      </c>
      <c r="DE126" s="18">
        <v>0</v>
      </c>
      <c r="DF126" s="18">
        <v>0</v>
      </c>
      <c r="DG126" s="18">
        <v>0</v>
      </c>
      <c r="DH126" s="18">
        <v>0</v>
      </c>
      <c r="DI126" s="18">
        <v>0</v>
      </c>
      <c r="DJ126" s="18">
        <v>0</v>
      </c>
      <c r="DK126" s="18">
        <v>0</v>
      </c>
      <c r="DL126" s="18">
        <v>0</v>
      </c>
      <c r="DM126" s="18">
        <v>0</v>
      </c>
      <c r="DN126" s="18">
        <v>0</v>
      </c>
      <c r="DO126" s="17">
        <v>0</v>
      </c>
      <c r="DP126" s="18">
        <v>0</v>
      </c>
      <c r="DQ126" s="18">
        <v>0</v>
      </c>
      <c r="DR126" s="18">
        <v>0</v>
      </c>
      <c r="DS126" s="18">
        <v>0</v>
      </c>
      <c r="DT126" s="18">
        <v>0</v>
      </c>
      <c r="DU126" s="18">
        <v>0</v>
      </c>
      <c r="DV126" s="18">
        <v>0</v>
      </c>
      <c r="DW126" s="18">
        <v>0</v>
      </c>
      <c r="DX126" s="18">
        <v>0</v>
      </c>
      <c r="DY126" s="18">
        <v>0</v>
      </c>
      <c r="DZ126" s="18">
        <v>0</v>
      </c>
      <c r="EA126" s="18">
        <v>0</v>
      </c>
      <c r="EB126" s="18">
        <v>0</v>
      </c>
      <c r="EC126" s="18">
        <v>0</v>
      </c>
      <c r="ED126" s="18">
        <v>0</v>
      </c>
      <c r="EE126" s="18">
        <v>0</v>
      </c>
      <c r="EF126" s="18">
        <v>0</v>
      </c>
      <c r="EG126" s="18">
        <v>0</v>
      </c>
      <c r="EH126" s="18">
        <v>0</v>
      </c>
      <c r="EI126" s="18">
        <v>0</v>
      </c>
      <c r="EJ126" s="18">
        <v>0</v>
      </c>
      <c r="EK126" s="18">
        <v>0.0006024317812830622</v>
      </c>
      <c r="EL126" s="18">
        <v>0</v>
      </c>
      <c r="EM126" s="18">
        <v>0</v>
      </c>
      <c r="EN126" s="18">
        <v>0</v>
      </c>
      <c r="EO126" s="18">
        <v>0</v>
      </c>
      <c r="EP126" s="18">
        <v>0</v>
      </c>
      <c r="EQ126" s="18">
        <v>0.00233109124490596</v>
      </c>
      <c r="ER126" s="18">
        <v>0</v>
      </c>
      <c r="ES126" s="18">
        <v>0</v>
      </c>
      <c r="ET126" s="18">
        <v>0.005960459959882049</v>
      </c>
      <c r="EU126" s="18">
        <v>0</v>
      </c>
      <c r="EV126" s="18">
        <v>0.30502106470645496</v>
      </c>
      <c r="EW126" s="18">
        <v>0</v>
      </c>
      <c r="EX126" s="18">
        <v>0</v>
      </c>
      <c r="EY126" s="18">
        <v>0</v>
      </c>
      <c r="EZ126" s="18">
        <v>0</v>
      </c>
      <c r="FA126" s="18">
        <v>0</v>
      </c>
      <c r="FB126" s="18">
        <v>0.00334889279641387</v>
      </c>
      <c r="FC126" s="17">
        <v>0.00241793891272867</v>
      </c>
      <c r="FD126" s="17">
        <v>0</v>
      </c>
      <c r="FE126" s="17">
        <v>0</v>
      </c>
      <c r="FF126" s="17">
        <v>0.00850432684258817</v>
      </c>
      <c r="FG126" s="17">
        <v>0</v>
      </c>
      <c r="FH126" s="17">
        <v>0.261468112292827</v>
      </c>
      <c r="FI126" s="17">
        <v>0</v>
      </c>
      <c r="FJ126" s="17">
        <v>0</v>
      </c>
      <c r="FK126" s="17">
        <v>0</v>
      </c>
      <c r="FL126" s="17">
        <v>0</v>
      </c>
      <c r="FM126" s="17">
        <v>0</v>
      </c>
      <c r="FN126" s="17">
        <v>0.00313491610884889</v>
      </c>
      <c r="FO126" s="17">
        <v>0</v>
      </c>
      <c r="FP126" s="17">
        <v>0</v>
      </c>
      <c r="FQ126" s="17">
        <v>0</v>
      </c>
      <c r="FR126" s="17">
        <v>0.156807316188648</v>
      </c>
      <c r="FS126" s="17">
        <v>0.0227090236727527</v>
      </c>
      <c r="FT126" s="17">
        <v>0.005115599997742209</v>
      </c>
      <c r="FU126" s="17">
        <v>0</v>
      </c>
      <c r="FV126" s="17">
        <v>0.00238496999127786</v>
      </c>
      <c r="FW126" s="17">
        <v>0</v>
      </c>
      <c r="FX126" s="17">
        <v>0.07069215999772399</v>
      </c>
      <c r="FY126" s="17">
        <v>0.021922179992847</v>
      </c>
      <c r="FZ126" s="17">
        <v>0.0140222799965281</v>
      </c>
      <c r="GA126" s="17">
        <v>0.009776639994490221</v>
      </c>
      <c r="GB126" s="17">
        <v>0.00974177999094613</v>
      </c>
      <c r="GC126" s="17">
        <v>0</v>
      </c>
      <c r="GD126" s="17">
        <v>0</v>
      </c>
      <c r="GE126" s="17">
        <v>0</v>
      </c>
      <c r="GF126" s="17">
        <v>0</v>
      </c>
      <c r="GG126" s="17">
        <v>0</v>
      </c>
    </row>
    <row r="127" spans="1:189" s="12" customFormat="1" ht="15.75">
      <c r="A127" s="15" t="s">
        <v>226</v>
      </c>
      <c r="B127" s="15" t="s">
        <v>227</v>
      </c>
      <c r="C127" s="18">
        <v>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0.004003000190324181</v>
      </c>
      <c r="AJ127" s="18">
        <v>0</v>
      </c>
      <c r="AK127" s="18">
        <v>0</v>
      </c>
      <c r="AL127" s="18">
        <v>0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v>0</v>
      </c>
      <c r="AS127" s="18">
        <v>0</v>
      </c>
      <c r="AT127" s="18">
        <v>0.056400609698379574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0</v>
      </c>
      <c r="BA127" s="18">
        <v>0.02282922454386554</v>
      </c>
      <c r="BB127" s="18">
        <v>0</v>
      </c>
      <c r="BC127" s="18">
        <v>0</v>
      </c>
      <c r="BD127" s="18">
        <v>0</v>
      </c>
      <c r="BE127" s="18">
        <v>0</v>
      </c>
      <c r="BF127" s="18">
        <v>0</v>
      </c>
      <c r="BG127" s="18">
        <v>0</v>
      </c>
      <c r="BH127" s="18">
        <v>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0</v>
      </c>
      <c r="BO127" s="18">
        <v>0</v>
      </c>
      <c r="BP127" s="18">
        <v>0</v>
      </c>
      <c r="BQ127" s="18">
        <v>0</v>
      </c>
      <c r="BR127" s="18">
        <v>0</v>
      </c>
      <c r="BS127" s="18">
        <v>0</v>
      </c>
      <c r="BT127" s="18">
        <v>0.008510028570269385</v>
      </c>
      <c r="BU127" s="18">
        <v>0</v>
      </c>
      <c r="BV127" s="18">
        <v>0</v>
      </c>
      <c r="BW127" s="18">
        <v>0</v>
      </c>
      <c r="BX127" s="18">
        <v>0</v>
      </c>
      <c r="BY127" s="18">
        <v>0</v>
      </c>
      <c r="BZ127" s="18">
        <v>0</v>
      </c>
      <c r="CA127" s="18">
        <v>0</v>
      </c>
      <c r="CB127" s="18">
        <v>0</v>
      </c>
      <c r="CC127" s="18">
        <v>0</v>
      </c>
      <c r="CD127" s="18">
        <v>0.34774567216630803</v>
      </c>
      <c r="CE127" s="18">
        <v>0</v>
      </c>
      <c r="CF127" s="18">
        <v>0</v>
      </c>
      <c r="CG127" s="18">
        <v>0.21373840919585055</v>
      </c>
      <c r="CH127" s="18">
        <v>0</v>
      </c>
      <c r="CI127" s="18">
        <v>0</v>
      </c>
      <c r="CJ127" s="18">
        <v>0.9085092979596426</v>
      </c>
      <c r="CK127" s="18">
        <v>0</v>
      </c>
      <c r="CL127" s="18">
        <v>0</v>
      </c>
      <c r="CM127" s="18">
        <v>0</v>
      </c>
      <c r="CN127" s="18">
        <v>0.051815395083176397</v>
      </c>
      <c r="CO127" s="18">
        <v>0</v>
      </c>
      <c r="CP127" s="18">
        <v>0</v>
      </c>
      <c r="CQ127" s="18">
        <v>0</v>
      </c>
      <c r="CR127" s="18">
        <v>0</v>
      </c>
      <c r="CS127" s="18">
        <v>0</v>
      </c>
      <c r="CT127" s="18">
        <v>0</v>
      </c>
      <c r="CU127" s="18">
        <v>0</v>
      </c>
      <c r="CV127" s="18">
        <v>0</v>
      </c>
      <c r="CW127" s="18">
        <v>0</v>
      </c>
      <c r="CX127" s="18">
        <v>0</v>
      </c>
      <c r="CY127" s="18">
        <v>0</v>
      </c>
      <c r="CZ127" s="18">
        <v>0</v>
      </c>
      <c r="DA127" s="18">
        <v>0</v>
      </c>
      <c r="DB127" s="18">
        <v>0</v>
      </c>
      <c r="DC127" s="18">
        <v>0</v>
      </c>
      <c r="DD127" s="18">
        <v>0</v>
      </c>
      <c r="DE127" s="18">
        <v>0</v>
      </c>
      <c r="DF127" s="18">
        <v>0</v>
      </c>
      <c r="DG127" s="18">
        <v>0</v>
      </c>
      <c r="DH127" s="18">
        <v>0</v>
      </c>
      <c r="DI127" s="18">
        <v>0</v>
      </c>
      <c r="DJ127" s="18">
        <v>0</v>
      </c>
      <c r="DK127" s="18">
        <v>0</v>
      </c>
      <c r="DL127" s="18">
        <v>0</v>
      </c>
      <c r="DM127" s="18">
        <v>0</v>
      </c>
      <c r="DN127" s="18">
        <v>0</v>
      </c>
      <c r="DO127" s="17">
        <v>0</v>
      </c>
      <c r="DP127" s="18">
        <v>0</v>
      </c>
      <c r="DQ127" s="18">
        <v>0</v>
      </c>
      <c r="DR127" s="18">
        <v>0</v>
      </c>
      <c r="DS127" s="18">
        <v>0</v>
      </c>
      <c r="DT127" s="18">
        <v>0</v>
      </c>
      <c r="DU127" s="18">
        <v>0</v>
      </c>
      <c r="DV127" s="18">
        <v>0</v>
      </c>
      <c r="DW127" s="18">
        <v>0</v>
      </c>
      <c r="DX127" s="18">
        <v>0</v>
      </c>
      <c r="DY127" s="18">
        <v>0</v>
      </c>
      <c r="DZ127" s="18">
        <v>0</v>
      </c>
      <c r="EA127" s="18">
        <v>0</v>
      </c>
      <c r="EB127" s="18">
        <v>0</v>
      </c>
      <c r="EC127" s="18">
        <v>0</v>
      </c>
      <c r="ED127" s="18">
        <v>0</v>
      </c>
      <c r="EE127" s="18">
        <v>0</v>
      </c>
      <c r="EF127" s="18">
        <v>0</v>
      </c>
      <c r="EG127" s="18">
        <v>0</v>
      </c>
      <c r="EH127" s="18">
        <v>0</v>
      </c>
      <c r="EI127" s="18">
        <v>0</v>
      </c>
      <c r="EJ127" s="18">
        <v>0</v>
      </c>
      <c r="EK127" s="18">
        <v>0</v>
      </c>
      <c r="EL127" s="18">
        <v>0</v>
      </c>
      <c r="EM127" s="18">
        <v>0</v>
      </c>
      <c r="EN127" s="18">
        <v>0</v>
      </c>
      <c r="EO127" s="18">
        <v>0</v>
      </c>
      <c r="EP127" s="18">
        <v>0</v>
      </c>
      <c r="EQ127" s="18">
        <v>0</v>
      </c>
      <c r="ER127" s="18">
        <v>0</v>
      </c>
      <c r="ES127" s="18">
        <v>0</v>
      </c>
      <c r="ET127" s="18">
        <v>0</v>
      </c>
      <c r="EU127" s="18">
        <v>0</v>
      </c>
      <c r="EV127" s="18">
        <v>0</v>
      </c>
      <c r="EW127" s="18">
        <v>0</v>
      </c>
      <c r="EX127" s="18">
        <v>0</v>
      </c>
      <c r="EY127" s="18">
        <v>0</v>
      </c>
      <c r="EZ127" s="18">
        <v>0</v>
      </c>
      <c r="FA127" s="18">
        <v>0</v>
      </c>
      <c r="FB127" s="18">
        <v>0</v>
      </c>
      <c r="FC127" s="17">
        <v>0</v>
      </c>
      <c r="FD127" s="17">
        <v>0</v>
      </c>
      <c r="FE127" s="17">
        <v>0</v>
      </c>
      <c r="FF127" s="17">
        <v>0</v>
      </c>
      <c r="FG127" s="17">
        <v>0</v>
      </c>
      <c r="FH127" s="17">
        <v>0</v>
      </c>
      <c r="FI127" s="17">
        <v>0</v>
      </c>
      <c r="FJ127" s="17">
        <v>0</v>
      </c>
      <c r="FK127" s="17">
        <v>0</v>
      </c>
      <c r="FL127" s="17">
        <v>0</v>
      </c>
      <c r="FM127" s="17">
        <v>0</v>
      </c>
      <c r="FN127" s="17">
        <v>0</v>
      </c>
      <c r="FO127" s="17">
        <v>0</v>
      </c>
      <c r="FP127" s="17">
        <v>0</v>
      </c>
      <c r="FQ127" s="17">
        <v>0</v>
      </c>
      <c r="FR127" s="17">
        <v>0</v>
      </c>
      <c r="FS127" s="17">
        <v>0</v>
      </c>
      <c r="FT127" s="17">
        <v>0</v>
      </c>
      <c r="FU127" s="17">
        <v>0</v>
      </c>
      <c r="FV127" s="17">
        <v>0</v>
      </c>
      <c r="FW127" s="17">
        <v>0</v>
      </c>
      <c r="FX127" s="17">
        <v>0</v>
      </c>
      <c r="FY127" s="17">
        <v>0</v>
      </c>
      <c r="FZ127" s="17">
        <v>0</v>
      </c>
      <c r="GA127" s="17">
        <v>0</v>
      </c>
      <c r="GB127" s="17">
        <v>0</v>
      </c>
      <c r="GC127" s="17">
        <v>0</v>
      </c>
      <c r="GD127" s="17">
        <v>0</v>
      </c>
      <c r="GE127" s="17">
        <v>0</v>
      </c>
      <c r="GF127" s="17">
        <v>0</v>
      </c>
      <c r="GG127" s="17">
        <v>0</v>
      </c>
    </row>
    <row r="128" spans="1:189" s="12" customFormat="1" ht="15.75">
      <c r="A128" s="15" t="s">
        <v>228</v>
      </c>
      <c r="B128" s="15" t="s">
        <v>229</v>
      </c>
      <c r="C128" s="18">
        <v>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0.03477819088369375</v>
      </c>
      <c r="R128" s="18">
        <v>0</v>
      </c>
      <c r="S128" s="18">
        <v>0</v>
      </c>
      <c r="T128" s="18">
        <v>0</v>
      </c>
      <c r="U128" s="18">
        <v>0.00015195164999177985</v>
      </c>
      <c r="V128" s="18">
        <v>0.00030008755282981485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</v>
      </c>
      <c r="AD128" s="18">
        <v>0</v>
      </c>
      <c r="AE128" s="18">
        <v>0</v>
      </c>
      <c r="AF128" s="18">
        <v>0</v>
      </c>
      <c r="AG128" s="18">
        <v>0.007617877346399188</v>
      </c>
      <c r="AH128" s="18">
        <v>0</v>
      </c>
      <c r="AI128" s="18">
        <v>0</v>
      </c>
      <c r="AJ128" s="18">
        <v>0</v>
      </c>
      <c r="AK128" s="18">
        <v>0</v>
      </c>
      <c r="AL128" s="18">
        <v>0</v>
      </c>
      <c r="AM128" s="18">
        <v>0</v>
      </c>
      <c r="AN128" s="18">
        <v>0</v>
      </c>
      <c r="AO128" s="18">
        <v>0</v>
      </c>
      <c r="AP128" s="18">
        <v>0</v>
      </c>
      <c r="AQ128" s="18">
        <v>0</v>
      </c>
      <c r="AR128" s="18">
        <v>0</v>
      </c>
      <c r="AS128" s="18">
        <v>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0</v>
      </c>
      <c r="BA128" s="18">
        <v>0</v>
      </c>
      <c r="BB128" s="18">
        <v>0</v>
      </c>
      <c r="BC128" s="18">
        <v>0</v>
      </c>
      <c r="BD128" s="18">
        <v>0</v>
      </c>
      <c r="BE128" s="18">
        <v>0</v>
      </c>
      <c r="BF128" s="18">
        <v>0</v>
      </c>
      <c r="BG128" s="18">
        <v>0</v>
      </c>
      <c r="BH128" s="18">
        <v>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0</v>
      </c>
      <c r="BP128" s="18">
        <v>0</v>
      </c>
      <c r="BQ128" s="18">
        <v>0.012041739644215493</v>
      </c>
      <c r="BR128" s="18">
        <v>0</v>
      </c>
      <c r="BS128" s="18">
        <v>0</v>
      </c>
      <c r="BT128" s="18">
        <v>0</v>
      </c>
      <c r="BU128" s="18">
        <v>0</v>
      </c>
      <c r="BV128" s="18">
        <v>0</v>
      </c>
      <c r="BW128" s="18">
        <v>0</v>
      </c>
      <c r="BX128" s="18">
        <v>0</v>
      </c>
      <c r="BY128" s="18">
        <v>0.0008007479131886477</v>
      </c>
      <c r="BZ128" s="18">
        <v>0.006004175331970864</v>
      </c>
      <c r="CA128" s="18">
        <v>0</v>
      </c>
      <c r="CB128" s="18">
        <v>0</v>
      </c>
      <c r="CC128" s="18">
        <v>0</v>
      </c>
      <c r="CD128" s="18">
        <v>0</v>
      </c>
      <c r="CE128" s="18">
        <v>0</v>
      </c>
      <c r="CF128" s="18">
        <v>0</v>
      </c>
      <c r="CG128" s="18">
        <v>0</v>
      </c>
      <c r="CH128" s="18">
        <v>0</v>
      </c>
      <c r="CI128" s="18">
        <v>0</v>
      </c>
      <c r="CJ128" s="18">
        <v>0</v>
      </c>
      <c r="CK128" s="18">
        <v>0</v>
      </c>
      <c r="CL128" s="18">
        <v>0</v>
      </c>
      <c r="CM128" s="18">
        <v>0</v>
      </c>
      <c r="CN128" s="18">
        <v>0</v>
      </c>
      <c r="CO128" s="18">
        <v>0</v>
      </c>
      <c r="CP128" s="18">
        <v>0</v>
      </c>
      <c r="CQ128" s="18">
        <v>0</v>
      </c>
      <c r="CR128" s="18"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8">
        <v>0</v>
      </c>
      <c r="CZ128" s="18">
        <v>0</v>
      </c>
      <c r="DA128" s="18">
        <v>0</v>
      </c>
      <c r="DB128" s="18">
        <v>0</v>
      </c>
      <c r="DC128" s="18">
        <v>0</v>
      </c>
      <c r="DD128" s="18">
        <v>0</v>
      </c>
      <c r="DE128" s="18">
        <v>0</v>
      </c>
      <c r="DF128" s="18">
        <v>0</v>
      </c>
      <c r="DG128" s="18">
        <v>0</v>
      </c>
      <c r="DH128" s="18">
        <v>0</v>
      </c>
      <c r="DI128" s="18">
        <v>0</v>
      </c>
      <c r="DJ128" s="18">
        <v>0</v>
      </c>
      <c r="DK128" s="18">
        <v>0</v>
      </c>
      <c r="DL128" s="18">
        <v>0</v>
      </c>
      <c r="DM128" s="18">
        <v>0</v>
      </c>
      <c r="DN128" s="18">
        <v>0</v>
      </c>
      <c r="DO128" s="17">
        <v>0</v>
      </c>
      <c r="DP128" s="18">
        <v>0</v>
      </c>
      <c r="DQ128" s="18">
        <v>0</v>
      </c>
      <c r="DR128" s="18">
        <v>0</v>
      </c>
      <c r="DS128" s="18">
        <v>0</v>
      </c>
      <c r="DT128" s="18">
        <v>0</v>
      </c>
      <c r="DU128" s="18">
        <v>0</v>
      </c>
      <c r="DV128" s="18">
        <v>0</v>
      </c>
      <c r="DW128" s="18">
        <v>0</v>
      </c>
      <c r="DX128" s="18">
        <v>0</v>
      </c>
      <c r="DY128" s="18">
        <v>0</v>
      </c>
      <c r="DZ128" s="18">
        <v>0</v>
      </c>
      <c r="EA128" s="18">
        <v>0</v>
      </c>
      <c r="EB128" s="18">
        <v>0</v>
      </c>
      <c r="EC128" s="18">
        <v>0</v>
      </c>
      <c r="ED128" s="18">
        <v>0</v>
      </c>
      <c r="EE128" s="18">
        <v>0</v>
      </c>
      <c r="EF128" s="18">
        <v>0</v>
      </c>
      <c r="EG128" s="18">
        <v>0</v>
      </c>
      <c r="EH128" s="18">
        <v>0</v>
      </c>
      <c r="EI128" s="18">
        <v>0</v>
      </c>
      <c r="EJ128" s="18">
        <v>0</v>
      </c>
      <c r="EK128" s="18">
        <v>0</v>
      </c>
      <c r="EL128" s="18">
        <v>0</v>
      </c>
      <c r="EM128" s="18">
        <v>0</v>
      </c>
      <c r="EN128" s="18">
        <v>0</v>
      </c>
      <c r="EO128" s="18">
        <v>0</v>
      </c>
      <c r="EP128" s="18">
        <v>0</v>
      </c>
      <c r="EQ128" s="18">
        <v>0</v>
      </c>
      <c r="ER128" s="18">
        <v>0</v>
      </c>
      <c r="ES128" s="18">
        <v>0</v>
      </c>
      <c r="ET128" s="18">
        <v>0</v>
      </c>
      <c r="EU128" s="18">
        <v>0</v>
      </c>
      <c r="EV128" s="18">
        <v>0</v>
      </c>
      <c r="EW128" s="18">
        <v>0</v>
      </c>
      <c r="EX128" s="18">
        <v>0</v>
      </c>
      <c r="EY128" s="18">
        <v>0</v>
      </c>
      <c r="EZ128" s="18">
        <v>0</v>
      </c>
      <c r="FA128" s="18">
        <v>0</v>
      </c>
      <c r="FB128" s="18">
        <v>0</v>
      </c>
      <c r="FC128" s="17">
        <v>0</v>
      </c>
      <c r="FD128" s="17">
        <v>0</v>
      </c>
      <c r="FE128" s="17">
        <v>0</v>
      </c>
      <c r="FF128" s="17">
        <v>0</v>
      </c>
      <c r="FG128" s="17">
        <v>0</v>
      </c>
      <c r="FH128" s="17">
        <v>0</v>
      </c>
      <c r="FI128" s="17">
        <v>0</v>
      </c>
      <c r="FJ128" s="17">
        <v>0</v>
      </c>
      <c r="FK128" s="17">
        <v>0</v>
      </c>
      <c r="FL128" s="17">
        <v>0</v>
      </c>
      <c r="FM128" s="17">
        <v>0</v>
      </c>
      <c r="FN128" s="17">
        <v>0</v>
      </c>
      <c r="FO128" s="17">
        <v>0</v>
      </c>
      <c r="FP128" s="17">
        <v>0</v>
      </c>
      <c r="FQ128" s="17">
        <v>0</v>
      </c>
      <c r="FR128" s="17">
        <v>0</v>
      </c>
      <c r="FS128" s="17">
        <v>0</v>
      </c>
      <c r="FT128" s="17">
        <v>0</v>
      </c>
      <c r="FU128" s="17">
        <v>0.006249443580630825</v>
      </c>
      <c r="FV128" s="17">
        <v>0</v>
      </c>
      <c r="FW128" s="17">
        <v>0</v>
      </c>
      <c r="FX128" s="17">
        <v>0</v>
      </c>
      <c r="FY128" s="17">
        <v>0</v>
      </c>
      <c r="FZ128" s="17">
        <v>0</v>
      </c>
      <c r="GA128" s="17">
        <v>0</v>
      </c>
      <c r="GB128" s="17">
        <v>0</v>
      </c>
      <c r="GC128" s="17">
        <v>0</v>
      </c>
      <c r="GD128" s="17">
        <v>0</v>
      </c>
      <c r="GE128" s="17">
        <v>0</v>
      </c>
      <c r="GF128" s="17">
        <v>0</v>
      </c>
      <c r="GG128" s="17">
        <v>0</v>
      </c>
    </row>
    <row r="129" spans="1:189" s="12" customFormat="1" ht="15.75">
      <c r="A129" s="15" t="s">
        <v>230</v>
      </c>
      <c r="B129" s="15" t="s">
        <v>231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18">
        <v>0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v>0</v>
      </c>
      <c r="AS129" s="18">
        <v>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0</v>
      </c>
      <c r="BA129" s="18">
        <v>0</v>
      </c>
      <c r="BB129" s="18">
        <v>0</v>
      </c>
      <c r="BC129" s="18">
        <v>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8">
        <v>0</v>
      </c>
      <c r="BQ129" s="18">
        <v>0</v>
      </c>
      <c r="BR129" s="18">
        <v>0</v>
      </c>
      <c r="BS129" s="18">
        <v>0</v>
      </c>
      <c r="BT129" s="18">
        <v>0</v>
      </c>
      <c r="BU129" s="18">
        <v>0</v>
      </c>
      <c r="BV129" s="18">
        <v>0</v>
      </c>
      <c r="BW129" s="18">
        <v>0</v>
      </c>
      <c r="BX129" s="18">
        <v>0</v>
      </c>
      <c r="BY129" s="18">
        <v>0</v>
      </c>
      <c r="BZ129" s="18">
        <v>0</v>
      </c>
      <c r="CA129" s="18">
        <v>0</v>
      </c>
      <c r="CB129" s="18">
        <v>0</v>
      </c>
      <c r="CC129" s="18">
        <v>0</v>
      </c>
      <c r="CD129" s="18">
        <v>0</v>
      </c>
      <c r="CE129" s="18">
        <v>0</v>
      </c>
      <c r="CF129" s="18">
        <v>0</v>
      </c>
      <c r="CG129" s="18">
        <v>0</v>
      </c>
      <c r="CH129" s="18">
        <v>0</v>
      </c>
      <c r="CI129" s="18">
        <v>0</v>
      </c>
      <c r="CJ129" s="18">
        <v>0</v>
      </c>
      <c r="CK129" s="18">
        <v>0</v>
      </c>
      <c r="CL129" s="18">
        <v>0</v>
      </c>
      <c r="CM129" s="18">
        <v>0</v>
      </c>
      <c r="CN129" s="18">
        <v>0</v>
      </c>
      <c r="CO129" s="18">
        <v>0</v>
      </c>
      <c r="CP129" s="18">
        <v>0</v>
      </c>
      <c r="CQ129" s="18">
        <v>0</v>
      </c>
      <c r="CR129" s="18">
        <v>0</v>
      </c>
      <c r="CS129" s="18">
        <v>0</v>
      </c>
      <c r="CT129" s="18">
        <v>0</v>
      </c>
      <c r="CU129" s="18">
        <v>0</v>
      </c>
      <c r="CV129" s="18">
        <v>0</v>
      </c>
      <c r="CW129" s="18">
        <v>0</v>
      </c>
      <c r="CX129" s="18">
        <v>0</v>
      </c>
      <c r="CY129" s="18">
        <v>0</v>
      </c>
      <c r="CZ129" s="18">
        <v>0</v>
      </c>
      <c r="DA129" s="18">
        <v>0</v>
      </c>
      <c r="DB129" s="18">
        <v>0</v>
      </c>
      <c r="DC129" s="18">
        <v>0</v>
      </c>
      <c r="DD129" s="18">
        <v>0</v>
      </c>
      <c r="DE129" s="18">
        <v>0</v>
      </c>
      <c r="DF129" s="18">
        <v>0</v>
      </c>
      <c r="DG129" s="18">
        <v>0</v>
      </c>
      <c r="DH129" s="18">
        <v>0</v>
      </c>
      <c r="DI129" s="18">
        <v>0</v>
      </c>
      <c r="DJ129" s="18">
        <v>0</v>
      </c>
      <c r="DK129" s="18">
        <v>0</v>
      </c>
      <c r="DL129" s="18">
        <v>0</v>
      </c>
      <c r="DM129" s="18">
        <v>0</v>
      </c>
      <c r="DN129" s="18">
        <v>0</v>
      </c>
      <c r="DO129" s="17">
        <v>0</v>
      </c>
      <c r="DP129" s="18">
        <v>0</v>
      </c>
      <c r="DQ129" s="18">
        <v>0</v>
      </c>
      <c r="DR129" s="18">
        <v>0</v>
      </c>
      <c r="DS129" s="18">
        <v>0</v>
      </c>
      <c r="DT129" s="18">
        <v>0</v>
      </c>
      <c r="DU129" s="18">
        <v>0</v>
      </c>
      <c r="DV129" s="18">
        <v>0</v>
      </c>
      <c r="DW129" s="18">
        <v>0</v>
      </c>
      <c r="DX129" s="18">
        <v>0</v>
      </c>
      <c r="DY129" s="18">
        <v>0</v>
      </c>
      <c r="DZ129" s="18">
        <v>0</v>
      </c>
      <c r="EA129" s="18">
        <v>0</v>
      </c>
      <c r="EB129" s="18">
        <v>0</v>
      </c>
      <c r="EC129" s="18">
        <v>0</v>
      </c>
      <c r="ED129" s="18">
        <v>0</v>
      </c>
      <c r="EE129" s="18">
        <v>0</v>
      </c>
      <c r="EF129" s="18">
        <v>0</v>
      </c>
      <c r="EG129" s="18">
        <v>0</v>
      </c>
      <c r="EH129" s="18">
        <v>0</v>
      </c>
      <c r="EI129" s="18">
        <v>0</v>
      </c>
      <c r="EJ129" s="18">
        <v>0</v>
      </c>
      <c r="EK129" s="18">
        <v>0</v>
      </c>
      <c r="EL129" s="18">
        <v>0</v>
      </c>
      <c r="EM129" s="18">
        <v>0</v>
      </c>
      <c r="EN129" s="18">
        <v>0</v>
      </c>
      <c r="EO129" s="18">
        <v>0</v>
      </c>
      <c r="EP129" s="18">
        <v>0</v>
      </c>
      <c r="EQ129" s="18">
        <v>0.00860321329084808</v>
      </c>
      <c r="ER129" s="18">
        <v>0</v>
      </c>
      <c r="ES129" s="18">
        <v>0</v>
      </c>
      <c r="ET129" s="18">
        <v>0</v>
      </c>
      <c r="EU129" s="18">
        <v>0.022146538897413297</v>
      </c>
      <c r="EV129" s="18">
        <v>0.023254670235412903</v>
      </c>
      <c r="EW129" s="18">
        <v>0</v>
      </c>
      <c r="EX129" s="18">
        <v>0.0520724301100974</v>
      </c>
      <c r="EY129" s="18">
        <v>0.0606869337875465</v>
      </c>
      <c r="EZ129" s="18">
        <v>0.0621526101394019</v>
      </c>
      <c r="FA129" s="18">
        <v>0.00649977701992309</v>
      </c>
      <c r="FB129" s="18">
        <v>0.0709888139312221</v>
      </c>
      <c r="FC129" s="17">
        <v>0.008923736580814641</v>
      </c>
      <c r="FD129" s="17">
        <v>0</v>
      </c>
      <c r="FE129" s="17">
        <v>0</v>
      </c>
      <c r="FF129" s="17">
        <v>0</v>
      </c>
      <c r="FG129" s="17">
        <v>0.0217265578076587</v>
      </c>
      <c r="FH129" s="17">
        <v>0.019934212520883402</v>
      </c>
      <c r="FI129" s="17">
        <v>0</v>
      </c>
      <c r="FJ129" s="17">
        <v>0.0585969010709703</v>
      </c>
      <c r="FK129" s="17">
        <v>0.0828430399947281</v>
      </c>
      <c r="FL129" s="17">
        <v>0.06646483279504929</v>
      </c>
      <c r="FM129" s="17">
        <v>0.00709776175611927</v>
      </c>
      <c r="FN129" s="17">
        <v>0.06645300103123801</v>
      </c>
      <c r="FO129" s="17">
        <v>0.0589489999999548</v>
      </c>
      <c r="FP129" s="17">
        <v>0.0618746905868648</v>
      </c>
      <c r="FQ129" s="17">
        <v>0.0268649999924561</v>
      </c>
      <c r="FR129" s="17">
        <v>0.017047379037336902</v>
      </c>
      <c r="FS129" s="17">
        <v>0.0137971382332867</v>
      </c>
      <c r="FT129" s="17">
        <v>0.0125175599898307</v>
      </c>
      <c r="FU129" s="17">
        <v>0</v>
      </c>
      <c r="FV129" s="17">
        <v>0.0204813799993167</v>
      </c>
      <c r="FW129" s="17">
        <v>0.0251024399928762</v>
      </c>
      <c r="FX129" s="17">
        <v>0.0662939199914307</v>
      </c>
      <c r="FY129" s="17">
        <v>0</v>
      </c>
      <c r="FZ129" s="17">
        <v>0.0752093599908863</v>
      </c>
      <c r="GA129" s="17">
        <v>0.0347897599981798</v>
      </c>
      <c r="GB129" s="17">
        <v>0.034665699993533</v>
      </c>
      <c r="GC129" s="17">
        <v>0.029451999990107298</v>
      </c>
      <c r="GD129" s="17">
        <v>0.029451999996563036</v>
      </c>
      <c r="GE129" s="17">
        <v>0.029451999996916903</v>
      </c>
      <c r="GF129" s="17">
        <v>0</v>
      </c>
      <c r="GG129" s="17">
        <v>0</v>
      </c>
    </row>
    <row r="130" spans="1:189" s="12" customFormat="1" ht="15.75">
      <c r="A130" s="15" t="s">
        <v>232</v>
      </c>
      <c r="B130" s="15" t="s">
        <v>233</v>
      </c>
      <c r="C130" s="18">
        <v>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0</v>
      </c>
      <c r="AK130" s="18">
        <v>0</v>
      </c>
      <c r="AL130" s="18">
        <v>0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v>0</v>
      </c>
      <c r="AS130" s="18">
        <v>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0</v>
      </c>
      <c r="BA130" s="18">
        <v>0</v>
      </c>
      <c r="BB130" s="18">
        <v>0</v>
      </c>
      <c r="BC130" s="18">
        <v>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8">
        <v>0</v>
      </c>
      <c r="BQ130" s="18">
        <v>0</v>
      </c>
      <c r="BR130" s="18">
        <v>0</v>
      </c>
      <c r="BS130" s="18">
        <v>0</v>
      </c>
      <c r="BT130" s="18">
        <v>0</v>
      </c>
      <c r="BU130" s="18">
        <v>0</v>
      </c>
      <c r="BV130" s="18">
        <v>0</v>
      </c>
      <c r="BW130" s="18">
        <v>0</v>
      </c>
      <c r="BX130" s="18">
        <v>0</v>
      </c>
      <c r="BY130" s="18">
        <v>0</v>
      </c>
      <c r="BZ130" s="18">
        <v>0</v>
      </c>
      <c r="CA130" s="18">
        <v>0</v>
      </c>
      <c r="CB130" s="18">
        <v>0</v>
      </c>
      <c r="CC130" s="18">
        <v>0</v>
      </c>
      <c r="CD130" s="18">
        <v>0</v>
      </c>
      <c r="CE130" s="18">
        <v>0</v>
      </c>
      <c r="CF130" s="18">
        <v>0</v>
      </c>
      <c r="CG130" s="18">
        <v>0</v>
      </c>
      <c r="CH130" s="18">
        <v>0</v>
      </c>
      <c r="CI130" s="18">
        <v>0</v>
      </c>
      <c r="CJ130" s="18">
        <v>0</v>
      </c>
      <c r="CK130" s="18">
        <v>0</v>
      </c>
      <c r="CL130" s="18">
        <v>0</v>
      </c>
      <c r="CM130" s="18">
        <v>0</v>
      </c>
      <c r="CN130" s="18">
        <v>0</v>
      </c>
      <c r="CO130" s="18">
        <v>0</v>
      </c>
      <c r="CP130" s="18">
        <v>0</v>
      </c>
      <c r="CQ130" s="18">
        <v>0</v>
      </c>
      <c r="CR130" s="18">
        <v>0</v>
      </c>
      <c r="CS130" s="18">
        <v>0</v>
      </c>
      <c r="CT130" s="18">
        <v>0</v>
      </c>
      <c r="CU130" s="18">
        <v>0</v>
      </c>
      <c r="CV130" s="18">
        <v>0</v>
      </c>
      <c r="CW130" s="18">
        <v>0</v>
      </c>
      <c r="CX130" s="18">
        <v>0</v>
      </c>
      <c r="CY130" s="18">
        <v>0</v>
      </c>
      <c r="CZ130" s="18">
        <v>0</v>
      </c>
      <c r="DA130" s="18">
        <v>0</v>
      </c>
      <c r="DB130" s="18">
        <v>0</v>
      </c>
      <c r="DC130" s="18">
        <v>0</v>
      </c>
      <c r="DD130" s="18">
        <v>0</v>
      </c>
      <c r="DE130" s="18">
        <v>0</v>
      </c>
      <c r="DF130" s="18">
        <v>0</v>
      </c>
      <c r="DG130" s="18">
        <v>0</v>
      </c>
      <c r="DH130" s="18">
        <v>0</v>
      </c>
      <c r="DI130" s="18">
        <v>0</v>
      </c>
      <c r="DJ130" s="18">
        <v>0</v>
      </c>
      <c r="DK130" s="18">
        <v>0</v>
      </c>
      <c r="DL130" s="18">
        <v>0</v>
      </c>
      <c r="DM130" s="18">
        <v>0</v>
      </c>
      <c r="DN130" s="18">
        <v>0</v>
      </c>
      <c r="DO130" s="17">
        <v>0</v>
      </c>
      <c r="DP130" s="18">
        <v>0</v>
      </c>
      <c r="DQ130" s="18">
        <v>0</v>
      </c>
      <c r="DR130" s="18">
        <v>0</v>
      </c>
      <c r="DS130" s="18">
        <v>0.00019978630936074972</v>
      </c>
      <c r="DT130" s="18">
        <v>0</v>
      </c>
      <c r="DU130" s="18">
        <v>0</v>
      </c>
      <c r="DV130" s="18">
        <v>0</v>
      </c>
      <c r="DW130" s="18">
        <v>0</v>
      </c>
      <c r="DX130" s="18">
        <v>0</v>
      </c>
      <c r="DY130" s="18">
        <v>0</v>
      </c>
      <c r="DZ130" s="18">
        <v>0</v>
      </c>
      <c r="EA130" s="18">
        <v>0</v>
      </c>
      <c r="EB130" s="18">
        <v>0</v>
      </c>
      <c r="EC130" s="18">
        <v>0</v>
      </c>
      <c r="ED130" s="18">
        <v>0</v>
      </c>
      <c r="EE130" s="18">
        <v>0</v>
      </c>
      <c r="EF130" s="18">
        <v>0</v>
      </c>
      <c r="EG130" s="18">
        <v>0.002186944969511238</v>
      </c>
      <c r="EH130" s="18">
        <v>0</v>
      </c>
      <c r="EI130" s="18">
        <v>0</v>
      </c>
      <c r="EJ130" s="18">
        <v>0</v>
      </c>
      <c r="EK130" s="18">
        <v>0</v>
      </c>
      <c r="EL130" s="18">
        <v>0</v>
      </c>
      <c r="EM130" s="18">
        <v>0</v>
      </c>
      <c r="EN130" s="18">
        <v>0</v>
      </c>
      <c r="EO130" s="18">
        <v>0</v>
      </c>
      <c r="EP130" s="18">
        <v>0</v>
      </c>
      <c r="EQ130" s="18">
        <v>0</v>
      </c>
      <c r="ER130" s="18">
        <v>0</v>
      </c>
      <c r="ES130" s="18">
        <v>0</v>
      </c>
      <c r="ET130" s="18">
        <v>0</v>
      </c>
      <c r="EU130" s="18">
        <v>0</v>
      </c>
      <c r="EV130" s="18">
        <v>0</v>
      </c>
      <c r="EW130" s="18">
        <v>0</v>
      </c>
      <c r="EX130" s="18">
        <v>0</v>
      </c>
      <c r="EY130" s="18">
        <v>0</v>
      </c>
      <c r="EZ130" s="18">
        <v>0</v>
      </c>
      <c r="FA130" s="18">
        <v>0</v>
      </c>
      <c r="FB130" s="18">
        <v>0</v>
      </c>
      <c r="FC130" s="17">
        <v>0</v>
      </c>
      <c r="FD130" s="17">
        <v>0</v>
      </c>
      <c r="FE130" s="17">
        <v>0</v>
      </c>
      <c r="FF130" s="17">
        <v>0</v>
      </c>
      <c r="FG130" s="17">
        <v>0</v>
      </c>
      <c r="FH130" s="17">
        <v>0</v>
      </c>
      <c r="FI130" s="17">
        <v>0</v>
      </c>
      <c r="FJ130" s="17">
        <v>0</v>
      </c>
      <c r="FK130" s="17">
        <v>0</v>
      </c>
      <c r="FL130" s="17">
        <v>0</v>
      </c>
      <c r="FM130" s="17">
        <v>0</v>
      </c>
      <c r="FN130" s="17">
        <v>0</v>
      </c>
      <c r="FO130" s="17">
        <v>0</v>
      </c>
      <c r="FP130" s="17">
        <v>0</v>
      </c>
      <c r="FQ130" s="17">
        <v>0</v>
      </c>
      <c r="FR130" s="17">
        <v>0</v>
      </c>
      <c r="FS130" s="17">
        <v>0</v>
      </c>
      <c r="FT130" s="17">
        <v>0</v>
      </c>
      <c r="FU130" s="17">
        <v>0</v>
      </c>
      <c r="FV130" s="17">
        <v>0</v>
      </c>
      <c r="FW130" s="17">
        <v>0</v>
      </c>
      <c r="FX130" s="17">
        <v>0</v>
      </c>
      <c r="FY130" s="17">
        <v>0</v>
      </c>
      <c r="FZ130" s="17">
        <v>0</v>
      </c>
      <c r="GA130" s="17">
        <v>0</v>
      </c>
      <c r="GB130" s="17">
        <v>0</v>
      </c>
      <c r="GC130" s="17">
        <v>0</v>
      </c>
      <c r="GD130" s="17">
        <v>0</v>
      </c>
      <c r="GE130" s="17">
        <v>0</v>
      </c>
      <c r="GF130" s="17">
        <v>0</v>
      </c>
      <c r="GG130" s="17">
        <v>0</v>
      </c>
    </row>
    <row r="131" spans="1:189" s="12" customFormat="1" ht="15.75">
      <c r="A131" s="15" t="s">
        <v>234</v>
      </c>
      <c r="B131" s="15" t="s">
        <v>235</v>
      </c>
      <c r="C131" s="18">
        <v>0</v>
      </c>
      <c r="D131" s="18">
        <v>0</v>
      </c>
      <c r="E131" s="18">
        <v>0</v>
      </c>
      <c r="F131" s="18">
        <v>0.0020030365166896287</v>
      </c>
      <c r="G131" s="18">
        <v>0</v>
      </c>
      <c r="H131" s="18">
        <v>0</v>
      </c>
      <c r="I131" s="18">
        <v>0</v>
      </c>
      <c r="J131" s="18">
        <v>0</v>
      </c>
      <c r="K131" s="18">
        <v>0.0030003898229410114</v>
      </c>
      <c r="L131" s="18">
        <v>0.02492171553606007</v>
      </c>
      <c r="M131" s="18">
        <v>0</v>
      </c>
      <c r="N131" s="18">
        <v>0</v>
      </c>
      <c r="O131" s="18">
        <v>0.02532369662638684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8">
        <v>0</v>
      </c>
      <c r="W131" s="18">
        <v>0.003997829318501734</v>
      </c>
      <c r="X131" s="18">
        <v>0</v>
      </c>
      <c r="Y131" s="18">
        <v>0</v>
      </c>
      <c r="Z131" s="18">
        <v>0</v>
      </c>
      <c r="AA131" s="18">
        <v>0</v>
      </c>
      <c r="AB131" s="18">
        <v>0.0075061969981438745</v>
      </c>
      <c r="AC131" s="18">
        <v>0</v>
      </c>
      <c r="AD131" s="18">
        <v>0</v>
      </c>
      <c r="AE131" s="18">
        <v>0.0003662707310586483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18">
        <v>0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v>0</v>
      </c>
      <c r="AS131" s="18">
        <v>0.040089696841272324</v>
      </c>
      <c r="AT131" s="18">
        <v>0</v>
      </c>
      <c r="AU131" s="18">
        <v>0</v>
      </c>
      <c r="AV131" s="18">
        <v>0</v>
      </c>
      <c r="AW131" s="18">
        <v>0.001299570511055698</v>
      </c>
      <c r="AX131" s="18">
        <v>0</v>
      </c>
      <c r="AY131" s="18">
        <v>0</v>
      </c>
      <c r="AZ131" s="18">
        <v>0.026596453618050398</v>
      </c>
      <c r="BA131" s="18">
        <v>0</v>
      </c>
      <c r="BB131" s="18">
        <v>0</v>
      </c>
      <c r="BC131" s="18">
        <v>0</v>
      </c>
      <c r="BD131" s="18">
        <v>0.051373452421770334</v>
      </c>
      <c r="BE131" s="18">
        <v>0</v>
      </c>
      <c r="BF131" s="18">
        <v>0.08447385730736806</v>
      </c>
      <c r="BG131" s="18">
        <v>0</v>
      </c>
      <c r="BH131" s="18">
        <v>0</v>
      </c>
      <c r="BI131" s="18">
        <v>0.026897643009922954</v>
      </c>
      <c r="BJ131" s="18">
        <v>0</v>
      </c>
      <c r="BK131" s="18">
        <v>0</v>
      </c>
      <c r="BL131" s="18">
        <v>0</v>
      </c>
      <c r="BM131" s="18">
        <v>0</v>
      </c>
      <c r="BN131" s="18">
        <v>0</v>
      </c>
      <c r="BO131" s="18">
        <v>0</v>
      </c>
      <c r="BP131" s="18">
        <v>0.13001741645991396</v>
      </c>
      <c r="BQ131" s="18">
        <v>0.005007481148023836</v>
      </c>
      <c r="BR131" s="18">
        <v>0.01969813339058098</v>
      </c>
      <c r="BS131" s="18">
        <v>0.007576070143631482</v>
      </c>
      <c r="BT131" s="18">
        <v>0</v>
      </c>
      <c r="BU131" s="18">
        <v>0.0009457441774775432</v>
      </c>
      <c r="BV131" s="18">
        <v>0.003001682815056756</v>
      </c>
      <c r="BW131" s="18">
        <v>0</v>
      </c>
      <c r="BX131" s="18">
        <v>0</v>
      </c>
      <c r="BY131" s="18">
        <v>0</v>
      </c>
      <c r="BZ131" s="18">
        <v>0</v>
      </c>
      <c r="CA131" s="18">
        <v>0.002203368949020268</v>
      </c>
      <c r="CB131" s="18">
        <v>0.0023409008020050122</v>
      </c>
      <c r="CC131" s="18">
        <v>0</v>
      </c>
      <c r="CD131" s="18">
        <v>0</v>
      </c>
      <c r="CE131" s="18">
        <v>0.006004420390738691</v>
      </c>
      <c r="CF131" s="18">
        <v>0.08583011144060246</v>
      </c>
      <c r="CG131" s="18">
        <v>0</v>
      </c>
      <c r="CH131" s="18">
        <v>0</v>
      </c>
      <c r="CI131" s="18">
        <v>0</v>
      </c>
      <c r="CJ131" s="18">
        <v>0</v>
      </c>
      <c r="CK131" s="18">
        <v>0.002402558684776113</v>
      </c>
      <c r="CL131" s="18">
        <v>0</v>
      </c>
      <c r="CM131" s="18">
        <v>0</v>
      </c>
      <c r="CN131" s="18">
        <v>0</v>
      </c>
      <c r="CO131" s="18">
        <v>0.000500412988648186</v>
      </c>
      <c r="CP131" s="18">
        <v>0</v>
      </c>
      <c r="CQ131" s="18">
        <v>0</v>
      </c>
      <c r="CR131" s="18">
        <v>0</v>
      </c>
      <c r="CS131" s="18">
        <v>0</v>
      </c>
      <c r="CT131" s="18">
        <v>0.0029978484744111376</v>
      </c>
      <c r="CU131" s="18">
        <v>0</v>
      </c>
      <c r="CV131" s="18">
        <v>0</v>
      </c>
      <c r="CW131" s="18">
        <v>0</v>
      </c>
      <c r="CX131" s="18">
        <v>0.0008380649062878943</v>
      </c>
      <c r="CY131" s="18">
        <v>9.98231734520922E-05</v>
      </c>
      <c r="CZ131" s="18">
        <v>0</v>
      </c>
      <c r="DA131" s="18">
        <v>0.001934016349869776</v>
      </c>
      <c r="DB131" s="18">
        <v>0</v>
      </c>
      <c r="DC131" s="18">
        <v>0</v>
      </c>
      <c r="DD131" s="18">
        <v>0</v>
      </c>
      <c r="DE131" s="18">
        <v>0.000299711659283472</v>
      </c>
      <c r="DF131" s="18">
        <v>0.0008204276555048848</v>
      </c>
      <c r="DG131" s="18">
        <v>0</v>
      </c>
      <c r="DH131" s="18">
        <v>0</v>
      </c>
      <c r="DI131" s="18">
        <v>0</v>
      </c>
      <c r="DJ131" s="18">
        <v>0</v>
      </c>
      <c r="DK131" s="18">
        <v>0</v>
      </c>
      <c r="DL131" s="18">
        <v>0</v>
      </c>
      <c r="DM131" s="18">
        <v>0</v>
      </c>
      <c r="DN131" s="18">
        <v>0.0021098384086787173</v>
      </c>
      <c r="DO131" s="17">
        <v>0</v>
      </c>
      <c r="DP131" s="18">
        <v>0</v>
      </c>
      <c r="DQ131" s="18">
        <v>0</v>
      </c>
      <c r="DR131" s="18">
        <v>0</v>
      </c>
      <c r="DS131" s="18">
        <v>0.0025927026645196105</v>
      </c>
      <c r="DT131" s="18">
        <v>0</v>
      </c>
      <c r="DU131" s="18">
        <v>0</v>
      </c>
      <c r="DV131" s="18">
        <v>0</v>
      </c>
      <c r="DW131" s="18">
        <v>0</v>
      </c>
      <c r="DX131" s="18">
        <v>0.0006473826020358846</v>
      </c>
      <c r="DY131" s="18">
        <v>0</v>
      </c>
      <c r="DZ131" s="18">
        <v>0.000600237734326267</v>
      </c>
      <c r="EA131" s="18">
        <v>0</v>
      </c>
      <c r="EB131" s="18">
        <v>0</v>
      </c>
      <c r="EC131" s="18">
        <v>0</v>
      </c>
      <c r="ED131" s="18">
        <v>0</v>
      </c>
      <c r="EE131" s="18">
        <v>0</v>
      </c>
      <c r="EF131" s="18">
        <v>0</v>
      </c>
      <c r="EG131" s="18">
        <v>0</v>
      </c>
      <c r="EH131" s="18">
        <v>0</v>
      </c>
      <c r="EI131" s="18">
        <v>0</v>
      </c>
      <c r="EJ131" s="18">
        <v>0</v>
      </c>
      <c r="EK131" s="18">
        <v>0.010167900759442388</v>
      </c>
      <c r="EL131" s="18">
        <v>0</v>
      </c>
      <c r="EM131" s="18">
        <v>0</v>
      </c>
      <c r="EN131" s="18">
        <v>0</v>
      </c>
      <c r="EO131" s="18">
        <v>0</v>
      </c>
      <c r="EP131" s="18">
        <v>0</v>
      </c>
      <c r="EQ131" s="18">
        <v>0</v>
      </c>
      <c r="ER131" s="18">
        <v>7.502005201370829E-05</v>
      </c>
      <c r="ES131" s="18">
        <v>0</v>
      </c>
      <c r="ET131" s="18">
        <v>0</v>
      </c>
      <c r="EU131" s="18">
        <v>0.0015139774553274798</v>
      </c>
      <c r="EV131" s="18">
        <v>1.00951890268875E-06</v>
      </c>
      <c r="EW131" s="18">
        <v>0</v>
      </c>
      <c r="EX131" s="18">
        <v>0</v>
      </c>
      <c r="EY131" s="18">
        <v>0</v>
      </c>
      <c r="EZ131" s="18">
        <v>0.036101102108900295</v>
      </c>
      <c r="FA131" s="18">
        <v>0</v>
      </c>
      <c r="FB131" s="18">
        <v>0</v>
      </c>
      <c r="FC131" s="17">
        <v>0</v>
      </c>
      <c r="FD131" s="17">
        <v>0</v>
      </c>
      <c r="FE131" s="17">
        <v>0</v>
      </c>
      <c r="FF131" s="17">
        <v>0</v>
      </c>
      <c r="FG131" s="17">
        <v>0</v>
      </c>
      <c r="FH131" s="17">
        <v>0</v>
      </c>
      <c r="FI131" s="17">
        <v>0</v>
      </c>
      <c r="FJ131" s="17">
        <v>0.040571698267970996</v>
      </c>
      <c r="FK131" s="17">
        <v>0</v>
      </c>
      <c r="FL131" s="17">
        <v>0</v>
      </c>
      <c r="FM131" s="17">
        <v>0</v>
      </c>
      <c r="FN131" s="17">
        <v>0</v>
      </c>
      <c r="FO131" s="17">
        <v>5.05534982970755E-05</v>
      </c>
      <c r="FP131" s="17">
        <v>0</v>
      </c>
      <c r="FQ131" s="17">
        <v>0</v>
      </c>
      <c r="FR131" s="17">
        <v>0</v>
      </c>
      <c r="FS131" s="17">
        <v>0</v>
      </c>
      <c r="FT131" s="17">
        <v>0</v>
      </c>
      <c r="FU131" s="17">
        <v>0</v>
      </c>
      <c r="FV131" s="17">
        <v>0</v>
      </c>
      <c r="FW131" s="17">
        <v>0</v>
      </c>
      <c r="FX131" s="17">
        <v>0</v>
      </c>
      <c r="FY131" s="17">
        <v>0</v>
      </c>
      <c r="FZ131" s="17">
        <v>0</v>
      </c>
      <c r="GA131" s="17">
        <v>0</v>
      </c>
      <c r="GB131" s="17">
        <v>0</v>
      </c>
      <c r="GC131" s="17">
        <v>0</v>
      </c>
      <c r="GD131" s="17">
        <v>0</v>
      </c>
      <c r="GE131" s="17">
        <v>0</v>
      </c>
      <c r="GF131" s="17">
        <v>0</v>
      </c>
      <c r="GG131" s="17">
        <v>0</v>
      </c>
    </row>
    <row r="132" spans="1:189" s="12" customFormat="1" ht="15.75">
      <c r="A132" s="15" t="s">
        <v>236</v>
      </c>
      <c r="B132" s="15" t="s">
        <v>237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0.025328115388044293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8">
        <v>0</v>
      </c>
      <c r="W132" s="18">
        <v>0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0</v>
      </c>
      <c r="AK132" s="18">
        <v>0</v>
      </c>
      <c r="AL132" s="18">
        <v>0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  <c r="AT132" s="18">
        <v>0</v>
      </c>
      <c r="AU132" s="18">
        <v>0</v>
      </c>
      <c r="AV132" s="18">
        <v>0</v>
      </c>
      <c r="AW132" s="18">
        <v>0</v>
      </c>
      <c r="AX132" s="18">
        <v>0</v>
      </c>
      <c r="AY132" s="18">
        <v>0</v>
      </c>
      <c r="AZ132" s="18">
        <v>0</v>
      </c>
      <c r="BA132" s="18">
        <v>0</v>
      </c>
      <c r="BB132" s="18">
        <v>0</v>
      </c>
      <c r="BC132" s="18">
        <v>0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0</v>
      </c>
      <c r="BK132" s="18">
        <v>0</v>
      </c>
      <c r="BL132" s="18">
        <v>0</v>
      </c>
      <c r="BM132" s="18">
        <v>0</v>
      </c>
      <c r="BN132" s="18">
        <v>0</v>
      </c>
      <c r="BO132" s="18">
        <v>0</v>
      </c>
      <c r="BP132" s="18">
        <v>0</v>
      </c>
      <c r="BQ132" s="18">
        <v>0</v>
      </c>
      <c r="BR132" s="18">
        <v>0</v>
      </c>
      <c r="BS132" s="18">
        <v>0</v>
      </c>
      <c r="BT132" s="18">
        <v>0</v>
      </c>
      <c r="BU132" s="18">
        <v>0</v>
      </c>
      <c r="BV132" s="18">
        <v>0</v>
      </c>
      <c r="BW132" s="18">
        <v>0</v>
      </c>
      <c r="BX132" s="18">
        <v>0</v>
      </c>
      <c r="BY132" s="18">
        <v>0</v>
      </c>
      <c r="BZ132" s="18">
        <v>0</v>
      </c>
      <c r="CA132" s="18">
        <v>0</v>
      </c>
      <c r="CB132" s="18">
        <v>0</v>
      </c>
      <c r="CC132" s="18">
        <v>0.04893557801332908</v>
      </c>
      <c r="CD132" s="18">
        <v>0.13258703637382974</v>
      </c>
      <c r="CE132" s="18">
        <v>0</v>
      </c>
      <c r="CF132" s="18">
        <v>0</v>
      </c>
      <c r="CG132" s="18">
        <v>0</v>
      </c>
      <c r="CH132" s="18">
        <v>0</v>
      </c>
      <c r="CI132" s="18">
        <v>0</v>
      </c>
      <c r="CJ132" s="18">
        <v>0.08950368126107944</v>
      </c>
      <c r="CK132" s="18">
        <v>0.1725752462193037</v>
      </c>
      <c r="CL132" s="18">
        <v>0</v>
      </c>
      <c r="CM132" s="18">
        <v>0</v>
      </c>
      <c r="CN132" s="18">
        <v>0</v>
      </c>
      <c r="CO132" s="18">
        <v>0.30842278687721797</v>
      </c>
      <c r="CP132" s="18">
        <v>0</v>
      </c>
      <c r="CQ132" s="18">
        <v>0</v>
      </c>
      <c r="CR132" s="18">
        <v>0</v>
      </c>
      <c r="CS132" s="18">
        <v>0</v>
      </c>
      <c r="CT132" s="18">
        <v>0.2217288665158386</v>
      </c>
      <c r="CU132" s="18">
        <v>0</v>
      </c>
      <c r="CV132" s="18">
        <v>0</v>
      </c>
      <c r="CW132" s="18">
        <v>0</v>
      </c>
      <c r="CX132" s="18">
        <v>0</v>
      </c>
      <c r="CY132" s="18">
        <v>0</v>
      </c>
      <c r="CZ132" s="18">
        <v>0</v>
      </c>
      <c r="DA132" s="18">
        <v>0</v>
      </c>
      <c r="DB132" s="18">
        <v>0</v>
      </c>
      <c r="DC132" s="18">
        <v>0</v>
      </c>
      <c r="DD132" s="18">
        <v>0</v>
      </c>
      <c r="DE132" s="18">
        <v>0</v>
      </c>
      <c r="DF132" s="18">
        <v>0</v>
      </c>
      <c r="DG132" s="18">
        <v>0</v>
      </c>
      <c r="DH132" s="18">
        <v>0</v>
      </c>
      <c r="DI132" s="18">
        <v>0</v>
      </c>
      <c r="DJ132" s="18">
        <v>0</v>
      </c>
      <c r="DK132" s="18">
        <v>0</v>
      </c>
      <c r="DL132" s="18">
        <v>0</v>
      </c>
      <c r="DM132" s="18">
        <v>0</v>
      </c>
      <c r="DN132" s="18">
        <v>0</v>
      </c>
      <c r="DO132" s="17">
        <v>0</v>
      </c>
      <c r="DP132" s="18">
        <v>0</v>
      </c>
      <c r="DQ132" s="18">
        <v>0</v>
      </c>
      <c r="DR132" s="18">
        <v>0</v>
      </c>
      <c r="DS132" s="18">
        <v>0</v>
      </c>
      <c r="DT132" s="18">
        <v>0</v>
      </c>
      <c r="DU132" s="18">
        <v>0</v>
      </c>
      <c r="DV132" s="18">
        <v>0</v>
      </c>
      <c r="DW132" s="18">
        <v>0</v>
      </c>
      <c r="DX132" s="18">
        <v>0</v>
      </c>
      <c r="DY132" s="18">
        <v>0</v>
      </c>
      <c r="DZ132" s="18">
        <v>0</v>
      </c>
      <c r="EA132" s="18">
        <v>0</v>
      </c>
      <c r="EB132" s="18">
        <v>0</v>
      </c>
      <c r="EC132" s="18">
        <v>0</v>
      </c>
      <c r="ED132" s="18">
        <v>0</v>
      </c>
      <c r="EE132" s="18">
        <v>0</v>
      </c>
      <c r="EF132" s="18">
        <v>0</v>
      </c>
      <c r="EG132" s="18">
        <v>0</v>
      </c>
      <c r="EH132" s="18">
        <v>0</v>
      </c>
      <c r="EI132" s="18">
        <v>0</v>
      </c>
      <c r="EJ132" s="18">
        <v>0</v>
      </c>
      <c r="EK132" s="18">
        <v>0</v>
      </c>
      <c r="EL132" s="18">
        <v>0</v>
      </c>
      <c r="EM132" s="18">
        <v>0</v>
      </c>
      <c r="EN132" s="18">
        <v>0</v>
      </c>
      <c r="EO132" s="18">
        <v>0</v>
      </c>
      <c r="EP132" s="18">
        <v>0</v>
      </c>
      <c r="EQ132" s="18">
        <v>0</v>
      </c>
      <c r="ER132" s="18">
        <v>0</v>
      </c>
      <c r="ES132" s="18">
        <v>0</v>
      </c>
      <c r="ET132" s="18">
        <v>0</v>
      </c>
      <c r="EU132" s="18">
        <v>0</v>
      </c>
      <c r="EV132" s="18">
        <v>0.00185101622915795</v>
      </c>
      <c r="EW132" s="18">
        <v>0</v>
      </c>
      <c r="EX132" s="18">
        <v>0</v>
      </c>
      <c r="EY132" s="18">
        <v>0</v>
      </c>
      <c r="EZ132" s="18">
        <v>0</v>
      </c>
      <c r="FA132" s="18">
        <v>0.00141197118692879</v>
      </c>
      <c r="FB132" s="18">
        <v>0</v>
      </c>
      <c r="FC132" s="17">
        <v>0</v>
      </c>
      <c r="FD132" s="17">
        <v>0</v>
      </c>
      <c r="FE132" s="17">
        <v>0.00191903173521881</v>
      </c>
      <c r="FF132" s="17">
        <v>0</v>
      </c>
      <c r="FG132" s="17">
        <v>0</v>
      </c>
      <c r="FH132" s="17">
        <v>0</v>
      </c>
      <c r="FI132" s="17">
        <v>0</v>
      </c>
      <c r="FJ132" s="17">
        <v>0</v>
      </c>
      <c r="FK132" s="17">
        <v>0</v>
      </c>
      <c r="FL132" s="17">
        <v>0</v>
      </c>
      <c r="FM132" s="17">
        <v>0.00957855610861405</v>
      </c>
      <c r="FN132" s="17">
        <v>0</v>
      </c>
      <c r="FO132" s="17">
        <v>0</v>
      </c>
      <c r="FP132" s="17">
        <v>0.000680384306540449</v>
      </c>
      <c r="FQ132" s="17">
        <v>0</v>
      </c>
      <c r="FR132" s="17">
        <v>0</v>
      </c>
      <c r="FS132" s="17">
        <v>0</v>
      </c>
      <c r="FT132" s="17">
        <v>0</v>
      </c>
      <c r="FU132" s="17">
        <v>0</v>
      </c>
      <c r="FV132" s="17">
        <v>0.0008885406197476149</v>
      </c>
      <c r="FW132" s="17">
        <v>0.00396408306506981</v>
      </c>
      <c r="FX132" s="17">
        <v>0</v>
      </c>
      <c r="FY132" s="17">
        <v>0</v>
      </c>
      <c r="FZ132" s="17">
        <v>0</v>
      </c>
      <c r="GA132" s="17">
        <v>0</v>
      </c>
      <c r="GB132" s="17">
        <v>0</v>
      </c>
      <c r="GC132" s="17">
        <v>0</v>
      </c>
      <c r="GD132" s="17">
        <v>0</v>
      </c>
      <c r="GE132" s="17">
        <v>0</v>
      </c>
      <c r="GF132" s="17">
        <v>0.050580399993584886</v>
      </c>
      <c r="GG132" s="17">
        <v>0.05058039999296629</v>
      </c>
    </row>
    <row r="133" spans="1:189" s="12" customFormat="1" ht="15.75">
      <c r="A133" s="15" t="s">
        <v>238</v>
      </c>
      <c r="B133" s="15" t="s">
        <v>239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0</v>
      </c>
      <c r="AK133" s="18">
        <v>0</v>
      </c>
      <c r="AL133" s="18">
        <v>0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v>0</v>
      </c>
      <c r="AS133" s="18">
        <v>0</v>
      </c>
      <c r="AT133" s="18">
        <v>0.002985843521799466</v>
      </c>
      <c r="AU133" s="18">
        <v>0</v>
      </c>
      <c r="AV133" s="18">
        <v>0</v>
      </c>
      <c r="AW133" s="18">
        <v>0</v>
      </c>
      <c r="AX133" s="18">
        <v>0</v>
      </c>
      <c r="AY133" s="18">
        <v>0</v>
      </c>
      <c r="AZ133" s="18">
        <v>0</v>
      </c>
      <c r="BA133" s="18">
        <v>0</v>
      </c>
      <c r="BB133" s="18">
        <v>0</v>
      </c>
      <c r="BC133" s="18">
        <v>0</v>
      </c>
      <c r="BD133" s="18">
        <v>0</v>
      </c>
      <c r="BE133" s="18">
        <v>0</v>
      </c>
      <c r="BF133" s="18">
        <v>0</v>
      </c>
      <c r="BG133" s="18">
        <v>0</v>
      </c>
      <c r="BH133" s="18">
        <v>0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0</v>
      </c>
      <c r="BP133" s="18">
        <v>0</v>
      </c>
      <c r="BQ133" s="18">
        <v>0</v>
      </c>
      <c r="BR133" s="18">
        <v>0</v>
      </c>
      <c r="BS133" s="18">
        <v>0</v>
      </c>
      <c r="BT133" s="18">
        <v>0</v>
      </c>
      <c r="BU133" s="18">
        <v>0</v>
      </c>
      <c r="BV133" s="18">
        <v>0</v>
      </c>
      <c r="BW133" s="18">
        <v>0</v>
      </c>
      <c r="BX133" s="18">
        <v>0</v>
      </c>
      <c r="BY133" s="18">
        <v>0</v>
      </c>
      <c r="BZ133" s="18">
        <v>0</v>
      </c>
      <c r="CA133" s="18">
        <v>0</v>
      </c>
      <c r="CB133" s="18">
        <v>0</v>
      </c>
      <c r="CC133" s="18">
        <v>0</v>
      </c>
      <c r="CD133" s="18">
        <v>0</v>
      </c>
      <c r="CE133" s="18">
        <v>0</v>
      </c>
      <c r="CF133" s="18">
        <v>0</v>
      </c>
      <c r="CG133" s="18">
        <v>0.19610788410373436</v>
      </c>
      <c r="CH133" s="18">
        <v>0</v>
      </c>
      <c r="CI133" s="18">
        <v>0</v>
      </c>
      <c r="CJ133" s="18">
        <v>0</v>
      </c>
      <c r="CK133" s="18">
        <v>0</v>
      </c>
      <c r="CL133" s="18">
        <v>0</v>
      </c>
      <c r="CM133" s="18">
        <v>0</v>
      </c>
      <c r="CN133" s="18">
        <v>0</v>
      </c>
      <c r="CO133" s="18">
        <v>0</v>
      </c>
      <c r="CP133" s="18">
        <v>0</v>
      </c>
      <c r="CQ133" s="18">
        <v>0</v>
      </c>
      <c r="CR133" s="18">
        <v>0</v>
      </c>
      <c r="CS133" s="18">
        <v>0</v>
      </c>
      <c r="CT133" s="18">
        <v>0</v>
      </c>
      <c r="CU133" s="18">
        <v>0</v>
      </c>
      <c r="CV133" s="18">
        <v>0</v>
      </c>
      <c r="CW133" s="18">
        <v>0</v>
      </c>
      <c r="CX133" s="18">
        <v>0</v>
      </c>
      <c r="CY133" s="18">
        <v>0</v>
      </c>
      <c r="CZ133" s="18">
        <v>0</v>
      </c>
      <c r="DA133" s="18">
        <v>0</v>
      </c>
      <c r="DB133" s="18">
        <v>0</v>
      </c>
      <c r="DC133" s="18">
        <v>0</v>
      </c>
      <c r="DD133" s="18">
        <v>0</v>
      </c>
      <c r="DE133" s="18">
        <v>0</v>
      </c>
      <c r="DF133" s="18">
        <v>0</v>
      </c>
      <c r="DG133" s="18">
        <v>0</v>
      </c>
      <c r="DH133" s="18">
        <v>0</v>
      </c>
      <c r="DI133" s="18">
        <v>0</v>
      </c>
      <c r="DJ133" s="18">
        <v>0</v>
      </c>
      <c r="DK133" s="18">
        <v>0</v>
      </c>
      <c r="DL133" s="18">
        <v>0</v>
      </c>
      <c r="DM133" s="18">
        <v>0</v>
      </c>
      <c r="DN133" s="18">
        <v>0</v>
      </c>
      <c r="DO133" s="17">
        <v>0</v>
      </c>
      <c r="DP133" s="18">
        <v>0</v>
      </c>
      <c r="DQ133" s="18">
        <v>0</v>
      </c>
      <c r="DR133" s="18">
        <v>0</v>
      </c>
      <c r="DS133" s="18">
        <v>0</v>
      </c>
      <c r="DT133" s="18">
        <v>0</v>
      </c>
      <c r="DU133" s="18">
        <v>0</v>
      </c>
      <c r="DV133" s="18">
        <v>0</v>
      </c>
      <c r="DW133" s="18">
        <v>0</v>
      </c>
      <c r="DX133" s="18">
        <v>0</v>
      </c>
      <c r="DY133" s="18">
        <v>0</v>
      </c>
      <c r="DZ133" s="18">
        <v>0</v>
      </c>
      <c r="EA133" s="18">
        <v>0</v>
      </c>
      <c r="EB133" s="18">
        <v>0</v>
      </c>
      <c r="EC133" s="18">
        <v>0</v>
      </c>
      <c r="ED133" s="18">
        <v>0</v>
      </c>
      <c r="EE133" s="18">
        <v>0</v>
      </c>
      <c r="EF133" s="18">
        <v>0</v>
      </c>
      <c r="EG133" s="18">
        <v>0</v>
      </c>
      <c r="EH133" s="18">
        <v>0</v>
      </c>
      <c r="EI133" s="18">
        <v>0</v>
      </c>
      <c r="EJ133" s="18">
        <v>0</v>
      </c>
      <c r="EK133" s="18">
        <v>0</v>
      </c>
      <c r="EL133" s="18">
        <v>0</v>
      </c>
      <c r="EM133" s="18">
        <v>0</v>
      </c>
      <c r="EN133" s="18">
        <v>0</v>
      </c>
      <c r="EO133" s="18">
        <v>0</v>
      </c>
      <c r="EP133" s="18">
        <v>0</v>
      </c>
      <c r="EQ133" s="18">
        <v>0</v>
      </c>
      <c r="ER133" s="18">
        <v>0</v>
      </c>
      <c r="ES133" s="18">
        <v>0</v>
      </c>
      <c r="ET133" s="18">
        <v>0</v>
      </c>
      <c r="EU133" s="18">
        <v>0</v>
      </c>
      <c r="EV133" s="18">
        <v>0</v>
      </c>
      <c r="EW133" s="18">
        <v>0</v>
      </c>
      <c r="EX133" s="18">
        <v>0</v>
      </c>
      <c r="EY133" s="18">
        <v>0</v>
      </c>
      <c r="EZ133" s="18">
        <v>0</v>
      </c>
      <c r="FA133" s="18">
        <v>0</v>
      </c>
      <c r="FB133" s="18">
        <v>0</v>
      </c>
      <c r="FC133" s="17">
        <v>0</v>
      </c>
      <c r="FD133" s="17">
        <v>0</v>
      </c>
      <c r="FE133" s="17">
        <v>0</v>
      </c>
      <c r="FF133" s="17">
        <v>0</v>
      </c>
      <c r="FG133" s="17">
        <v>0</v>
      </c>
      <c r="FH133" s="17">
        <v>0</v>
      </c>
      <c r="FI133" s="17">
        <v>0</v>
      </c>
      <c r="FJ133" s="17">
        <v>0</v>
      </c>
      <c r="FK133" s="17">
        <v>0</v>
      </c>
      <c r="FL133" s="17">
        <v>0</v>
      </c>
      <c r="FM133" s="17">
        <v>0</v>
      </c>
      <c r="FN133" s="17">
        <v>0</v>
      </c>
      <c r="FO133" s="17">
        <v>0</v>
      </c>
      <c r="FP133" s="17">
        <v>0</v>
      </c>
      <c r="FQ133" s="17">
        <v>0</v>
      </c>
      <c r="FR133" s="17">
        <v>0</v>
      </c>
      <c r="FS133" s="17">
        <v>0</v>
      </c>
      <c r="FT133" s="17">
        <v>0</v>
      </c>
      <c r="FU133" s="17">
        <v>0</v>
      </c>
      <c r="FV133" s="17">
        <v>0.00242329199594874</v>
      </c>
      <c r="FW133" s="17">
        <v>0</v>
      </c>
      <c r="FX133" s="17">
        <v>0.0021335068212124803</v>
      </c>
      <c r="FY133" s="17">
        <v>0.00398795050145919</v>
      </c>
      <c r="FZ133" s="17">
        <v>0</v>
      </c>
      <c r="GA133" s="17">
        <v>0</v>
      </c>
      <c r="GB133" s="17">
        <v>0</v>
      </c>
      <c r="GC133" s="17">
        <v>0</v>
      </c>
      <c r="GD133" s="17">
        <v>0</v>
      </c>
      <c r="GE133" s="17">
        <v>0</v>
      </c>
      <c r="GF133" s="17">
        <v>0</v>
      </c>
      <c r="GG133" s="17">
        <v>0</v>
      </c>
    </row>
    <row r="134" spans="1:189" s="12" customFormat="1" ht="15.75">
      <c r="A134" s="15" t="s">
        <v>240</v>
      </c>
      <c r="B134" s="15" t="s">
        <v>241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8">
        <v>0</v>
      </c>
      <c r="W134" s="18">
        <v>0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</v>
      </c>
      <c r="AD134" s="18">
        <v>0.0005330497057787438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18">
        <v>0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v>0</v>
      </c>
      <c r="AS134" s="18">
        <v>0</v>
      </c>
      <c r="AT134" s="18">
        <v>0</v>
      </c>
      <c r="AU134" s="18">
        <v>0</v>
      </c>
      <c r="AV134" s="18">
        <v>0</v>
      </c>
      <c r="AW134" s="18">
        <v>0</v>
      </c>
      <c r="AX134" s="18">
        <v>0</v>
      </c>
      <c r="AY134" s="18">
        <v>0</v>
      </c>
      <c r="AZ134" s="18">
        <v>0</v>
      </c>
      <c r="BA134" s="18">
        <v>0</v>
      </c>
      <c r="BB134" s="18">
        <v>0</v>
      </c>
      <c r="BC134" s="18">
        <v>0</v>
      </c>
      <c r="BD134" s="18">
        <v>0</v>
      </c>
      <c r="BE134" s="18">
        <v>0.00030981584009439066</v>
      </c>
      <c r="BF134" s="18">
        <v>0</v>
      </c>
      <c r="BG134" s="18">
        <v>0</v>
      </c>
      <c r="BH134" s="18">
        <v>0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0.0031748042195464533</v>
      </c>
      <c r="BP134" s="18">
        <v>0</v>
      </c>
      <c r="BQ134" s="18">
        <v>0</v>
      </c>
      <c r="BR134" s="18">
        <v>0</v>
      </c>
      <c r="BS134" s="18">
        <v>0</v>
      </c>
      <c r="BT134" s="18">
        <v>0</v>
      </c>
      <c r="BU134" s="18">
        <v>0</v>
      </c>
      <c r="BV134" s="18">
        <v>0</v>
      </c>
      <c r="BW134" s="18">
        <v>0</v>
      </c>
      <c r="BX134" s="18">
        <v>0</v>
      </c>
      <c r="BY134" s="18">
        <v>0</v>
      </c>
      <c r="BZ134" s="18">
        <v>0</v>
      </c>
      <c r="CA134" s="18">
        <v>0</v>
      </c>
      <c r="CB134" s="18">
        <v>0</v>
      </c>
      <c r="CC134" s="18">
        <v>0</v>
      </c>
      <c r="CD134" s="18">
        <v>0</v>
      </c>
      <c r="CE134" s="18">
        <v>0</v>
      </c>
      <c r="CF134" s="18">
        <v>0</v>
      </c>
      <c r="CG134" s="18">
        <v>0</v>
      </c>
      <c r="CH134" s="18">
        <v>0</v>
      </c>
      <c r="CI134" s="18">
        <v>0</v>
      </c>
      <c r="CJ134" s="18">
        <v>0</v>
      </c>
      <c r="CK134" s="18">
        <v>0</v>
      </c>
      <c r="CL134" s="18">
        <v>0</v>
      </c>
      <c r="CM134" s="18">
        <v>0</v>
      </c>
      <c r="CN134" s="18">
        <v>0.011179814921544016</v>
      </c>
      <c r="CO134" s="18">
        <v>0</v>
      </c>
      <c r="CP134" s="18">
        <v>0.046991051632817485</v>
      </c>
      <c r="CQ134" s="18">
        <v>0</v>
      </c>
      <c r="CR134" s="18"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  <c r="DD134" s="18">
        <v>0.017733761611771922</v>
      </c>
      <c r="DE134" s="18">
        <v>0</v>
      </c>
      <c r="DF134" s="18">
        <v>0</v>
      </c>
      <c r="DG134" s="18">
        <v>0</v>
      </c>
      <c r="DH134" s="18">
        <v>0</v>
      </c>
      <c r="DI134" s="18">
        <v>0</v>
      </c>
      <c r="DJ134" s="18">
        <v>0</v>
      </c>
      <c r="DK134" s="18">
        <v>0</v>
      </c>
      <c r="DL134" s="18">
        <v>0</v>
      </c>
      <c r="DM134" s="18">
        <v>0.001000049929194248</v>
      </c>
      <c r="DN134" s="18">
        <v>0</v>
      </c>
      <c r="DO134" s="17">
        <v>0</v>
      </c>
      <c r="DP134" s="18">
        <v>0</v>
      </c>
      <c r="DQ134" s="18">
        <v>0</v>
      </c>
      <c r="DR134" s="18">
        <v>0</v>
      </c>
      <c r="DS134" s="18">
        <v>0</v>
      </c>
      <c r="DT134" s="18">
        <v>0</v>
      </c>
      <c r="DU134" s="18">
        <v>0</v>
      </c>
      <c r="DV134" s="18">
        <v>0</v>
      </c>
      <c r="DW134" s="18">
        <v>0</v>
      </c>
      <c r="DX134" s="18">
        <v>0</v>
      </c>
      <c r="DY134" s="18">
        <v>0</v>
      </c>
      <c r="DZ134" s="18">
        <v>0</v>
      </c>
      <c r="EA134" s="18">
        <v>0</v>
      </c>
      <c r="EB134" s="18">
        <v>0</v>
      </c>
      <c r="EC134" s="18">
        <v>0</v>
      </c>
      <c r="ED134" s="18">
        <v>0</v>
      </c>
      <c r="EE134" s="18">
        <v>0</v>
      </c>
      <c r="EF134" s="18">
        <v>0</v>
      </c>
      <c r="EG134" s="18">
        <v>0</v>
      </c>
      <c r="EH134" s="18">
        <v>0</v>
      </c>
      <c r="EI134" s="18">
        <v>0</v>
      </c>
      <c r="EJ134" s="18">
        <v>0</v>
      </c>
      <c r="EK134" s="18">
        <v>0</v>
      </c>
      <c r="EL134" s="18">
        <v>0</v>
      </c>
      <c r="EM134" s="18">
        <v>0.0015130688087805464</v>
      </c>
      <c r="EN134" s="18">
        <v>0</v>
      </c>
      <c r="EO134" s="18">
        <v>0</v>
      </c>
      <c r="EP134" s="18">
        <v>0</v>
      </c>
      <c r="EQ134" s="18">
        <v>0</v>
      </c>
      <c r="ER134" s="18">
        <v>0</v>
      </c>
      <c r="ES134" s="18">
        <v>0</v>
      </c>
      <c r="ET134" s="18">
        <v>0</v>
      </c>
      <c r="EU134" s="18">
        <v>0</v>
      </c>
      <c r="EV134" s="18">
        <v>0</v>
      </c>
      <c r="EW134" s="18">
        <v>0.0010091858464574</v>
      </c>
      <c r="EX134" s="18">
        <v>0.0006707478819580411</v>
      </c>
      <c r="EY134" s="18">
        <v>0</v>
      </c>
      <c r="EZ134" s="18">
        <v>0</v>
      </c>
      <c r="FA134" s="18">
        <v>0</v>
      </c>
      <c r="FB134" s="18">
        <v>0</v>
      </c>
      <c r="FC134" s="17">
        <v>0</v>
      </c>
      <c r="FD134" s="17">
        <v>0.00542009669241353</v>
      </c>
      <c r="FE134" s="17">
        <v>0</v>
      </c>
      <c r="FF134" s="17">
        <v>0.000706358303331728</v>
      </c>
      <c r="FG134" s="17">
        <v>0</v>
      </c>
      <c r="FH134" s="17">
        <v>0.02688545153666893</v>
      </c>
      <c r="FI134" s="17">
        <v>0</v>
      </c>
      <c r="FJ134" s="17">
        <v>0</v>
      </c>
      <c r="FK134" s="17">
        <v>0</v>
      </c>
      <c r="FL134" s="17">
        <v>0.000975425008081999</v>
      </c>
      <c r="FM134" s="17">
        <v>0</v>
      </c>
      <c r="FN134" s="17">
        <v>0</v>
      </c>
      <c r="FO134" s="17">
        <v>0</v>
      </c>
      <c r="FP134" s="17">
        <v>0</v>
      </c>
      <c r="FQ134" s="17">
        <v>0.00112705034307199</v>
      </c>
      <c r="FR134" s="17">
        <v>0</v>
      </c>
      <c r="FS134" s="17">
        <v>0</v>
      </c>
      <c r="FT134" s="17">
        <v>0</v>
      </c>
      <c r="FU134" s="17">
        <v>0</v>
      </c>
      <c r="FV134" s="17">
        <v>0</v>
      </c>
      <c r="FW134" s="17">
        <v>0.00375973115124498</v>
      </c>
      <c r="FX134" s="17">
        <v>0.00151252148303734</v>
      </c>
      <c r="FY134" s="17">
        <v>0</v>
      </c>
      <c r="FZ134" s="17">
        <v>0.000792023348414326</v>
      </c>
      <c r="GA134" s="17">
        <v>0</v>
      </c>
      <c r="GB134" s="17">
        <v>0</v>
      </c>
      <c r="GC134" s="17">
        <v>0</v>
      </c>
      <c r="GD134" s="17">
        <v>0</v>
      </c>
      <c r="GE134" s="17">
        <v>0</v>
      </c>
      <c r="GF134" s="17">
        <v>0.010707198836724439</v>
      </c>
      <c r="GG134" s="17">
        <v>0</v>
      </c>
    </row>
    <row r="135" spans="1:189" s="12" customFormat="1" ht="15.75">
      <c r="A135" s="15" t="s">
        <v>242</v>
      </c>
      <c r="B135" s="15" t="s">
        <v>243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0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0</v>
      </c>
      <c r="AK135" s="18">
        <v>0</v>
      </c>
      <c r="AL135" s="18">
        <v>0</v>
      </c>
      <c r="AM135" s="18">
        <v>0</v>
      </c>
      <c r="AN135" s="18">
        <v>0</v>
      </c>
      <c r="AO135" s="18">
        <v>0</v>
      </c>
      <c r="AP135" s="18">
        <v>0</v>
      </c>
      <c r="AQ135" s="18">
        <v>0</v>
      </c>
      <c r="AR135" s="18">
        <v>0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0</v>
      </c>
      <c r="BA135" s="18">
        <v>0</v>
      </c>
      <c r="BB135" s="18">
        <v>0</v>
      </c>
      <c r="BC135" s="18">
        <v>0</v>
      </c>
      <c r="BD135" s="18">
        <v>0</v>
      </c>
      <c r="BE135" s="18">
        <v>0</v>
      </c>
      <c r="BF135" s="18">
        <v>0</v>
      </c>
      <c r="BG135" s="18">
        <v>0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0</v>
      </c>
      <c r="BP135" s="18">
        <v>0</v>
      </c>
      <c r="BQ135" s="18">
        <v>0</v>
      </c>
      <c r="BR135" s="18">
        <v>0</v>
      </c>
      <c r="BS135" s="18">
        <v>0</v>
      </c>
      <c r="BT135" s="18">
        <v>0</v>
      </c>
      <c r="BU135" s="18">
        <v>0</v>
      </c>
      <c r="BV135" s="18">
        <v>0</v>
      </c>
      <c r="BW135" s="18">
        <v>0</v>
      </c>
      <c r="BX135" s="18">
        <v>0</v>
      </c>
      <c r="BY135" s="18">
        <v>0</v>
      </c>
      <c r="BZ135" s="18">
        <v>0</v>
      </c>
      <c r="CA135" s="18">
        <v>0</v>
      </c>
      <c r="CB135" s="18">
        <v>0</v>
      </c>
      <c r="CC135" s="18">
        <v>0</v>
      </c>
      <c r="CD135" s="18">
        <v>0</v>
      </c>
      <c r="CE135" s="18">
        <v>0</v>
      </c>
      <c r="CF135" s="18">
        <v>0</v>
      </c>
      <c r="CG135" s="18">
        <v>0</v>
      </c>
      <c r="CH135" s="18">
        <v>0</v>
      </c>
      <c r="CI135" s="18">
        <v>0</v>
      </c>
      <c r="CJ135" s="18">
        <v>0</v>
      </c>
      <c r="CK135" s="18">
        <v>0</v>
      </c>
      <c r="CL135" s="18">
        <v>0</v>
      </c>
      <c r="CM135" s="18">
        <v>0</v>
      </c>
      <c r="CN135" s="18">
        <v>0</v>
      </c>
      <c r="CO135" s="18">
        <v>0</v>
      </c>
      <c r="CP135" s="18">
        <v>0</v>
      </c>
      <c r="CQ135" s="18">
        <v>0</v>
      </c>
      <c r="CR135" s="18">
        <v>0</v>
      </c>
      <c r="CS135" s="18">
        <v>0</v>
      </c>
      <c r="CT135" s="18">
        <v>0</v>
      </c>
      <c r="CU135" s="18">
        <v>0</v>
      </c>
      <c r="CV135" s="18">
        <v>0</v>
      </c>
      <c r="CW135" s="18">
        <v>0</v>
      </c>
      <c r="CX135" s="18">
        <v>0</v>
      </c>
      <c r="CY135" s="18">
        <v>0</v>
      </c>
      <c r="CZ135" s="18">
        <v>0</v>
      </c>
      <c r="DA135" s="18">
        <v>0</v>
      </c>
      <c r="DB135" s="18">
        <v>0</v>
      </c>
      <c r="DC135" s="18">
        <v>0</v>
      </c>
      <c r="DD135" s="18">
        <v>0</v>
      </c>
      <c r="DE135" s="18">
        <v>0</v>
      </c>
      <c r="DF135" s="18">
        <v>0</v>
      </c>
      <c r="DG135" s="18">
        <v>0</v>
      </c>
      <c r="DH135" s="18">
        <v>0</v>
      </c>
      <c r="DI135" s="18">
        <v>0</v>
      </c>
      <c r="DJ135" s="18">
        <v>0</v>
      </c>
      <c r="DK135" s="18">
        <v>0</v>
      </c>
      <c r="DL135" s="18">
        <v>0</v>
      </c>
      <c r="DM135" s="18">
        <v>0</v>
      </c>
      <c r="DN135" s="18">
        <v>0</v>
      </c>
      <c r="DO135" s="17">
        <v>0</v>
      </c>
      <c r="DP135" s="18">
        <v>0</v>
      </c>
      <c r="DQ135" s="18">
        <v>0</v>
      </c>
      <c r="DR135" s="18">
        <v>0</v>
      </c>
      <c r="DS135" s="18">
        <v>0</v>
      </c>
      <c r="DT135" s="18">
        <v>0</v>
      </c>
      <c r="DU135" s="18">
        <v>0</v>
      </c>
      <c r="DV135" s="18">
        <v>0</v>
      </c>
      <c r="DW135" s="18">
        <v>0</v>
      </c>
      <c r="DX135" s="18">
        <v>0</v>
      </c>
      <c r="DY135" s="18">
        <v>0</v>
      </c>
      <c r="DZ135" s="18">
        <v>0</v>
      </c>
      <c r="EA135" s="18">
        <v>0</v>
      </c>
      <c r="EB135" s="18">
        <v>0</v>
      </c>
      <c r="EC135" s="18">
        <v>0</v>
      </c>
      <c r="ED135" s="18">
        <v>0</v>
      </c>
      <c r="EE135" s="18">
        <v>0</v>
      </c>
      <c r="EF135" s="18">
        <v>0</v>
      </c>
      <c r="EG135" s="18">
        <v>0</v>
      </c>
      <c r="EH135" s="18">
        <v>0</v>
      </c>
      <c r="EI135" s="18">
        <v>0</v>
      </c>
      <c r="EJ135" s="18">
        <v>0</v>
      </c>
      <c r="EK135" s="18">
        <v>0</v>
      </c>
      <c r="EL135" s="18">
        <v>0</v>
      </c>
      <c r="EM135" s="18">
        <v>0</v>
      </c>
      <c r="EN135" s="18">
        <v>0</v>
      </c>
      <c r="EO135" s="18">
        <v>0</v>
      </c>
      <c r="EP135" s="18">
        <v>0</v>
      </c>
      <c r="EQ135" s="18">
        <v>0</v>
      </c>
      <c r="ER135" s="18">
        <v>0</v>
      </c>
      <c r="ES135" s="18">
        <v>0</v>
      </c>
      <c r="ET135" s="18">
        <v>0</v>
      </c>
      <c r="EU135" s="18">
        <v>0</v>
      </c>
      <c r="EV135" s="18">
        <v>0</v>
      </c>
      <c r="EW135" s="18">
        <v>0</v>
      </c>
      <c r="EX135" s="18">
        <v>0</v>
      </c>
      <c r="EY135" s="18">
        <v>0</v>
      </c>
      <c r="EZ135" s="18">
        <v>0</v>
      </c>
      <c r="FA135" s="18">
        <v>0</v>
      </c>
      <c r="FB135" s="18">
        <v>0</v>
      </c>
      <c r="FC135" s="17">
        <v>0</v>
      </c>
      <c r="FD135" s="17">
        <v>0</v>
      </c>
      <c r="FE135" s="17">
        <v>0</v>
      </c>
      <c r="FF135" s="17">
        <v>0</v>
      </c>
      <c r="FG135" s="17">
        <v>0</v>
      </c>
      <c r="FH135" s="17">
        <v>0</v>
      </c>
      <c r="FI135" s="17">
        <v>0</v>
      </c>
      <c r="FJ135" s="17">
        <v>0</v>
      </c>
      <c r="FK135" s="17">
        <v>0</v>
      </c>
      <c r="FL135" s="17">
        <v>0</v>
      </c>
      <c r="FM135" s="17">
        <v>0</v>
      </c>
      <c r="FN135" s="17">
        <v>0</v>
      </c>
      <c r="FO135" s="17">
        <v>0</v>
      </c>
      <c r="FP135" s="17">
        <v>0</v>
      </c>
      <c r="FQ135" s="17">
        <v>0</v>
      </c>
      <c r="FR135" s="17">
        <v>0</v>
      </c>
      <c r="FS135" s="17">
        <v>0</v>
      </c>
      <c r="FT135" s="17">
        <v>0</v>
      </c>
      <c r="FU135" s="17">
        <v>0</v>
      </c>
      <c r="FV135" s="17">
        <v>0</v>
      </c>
      <c r="FW135" s="17">
        <v>0</v>
      </c>
      <c r="FX135" s="17">
        <v>0</v>
      </c>
      <c r="FY135" s="17">
        <v>0</v>
      </c>
      <c r="FZ135" s="17">
        <v>0</v>
      </c>
      <c r="GA135" s="17">
        <v>0</v>
      </c>
      <c r="GB135" s="17">
        <v>0</v>
      </c>
      <c r="GC135" s="17">
        <v>0</v>
      </c>
      <c r="GD135" s="17">
        <v>0</v>
      </c>
      <c r="GE135" s="17">
        <v>0</v>
      </c>
      <c r="GF135" s="17">
        <v>0</v>
      </c>
      <c r="GG135" s="17">
        <v>0</v>
      </c>
    </row>
    <row r="136" spans="1:189" s="12" customFormat="1" ht="15.75">
      <c r="A136" s="15" t="s">
        <v>244</v>
      </c>
      <c r="B136" s="15" t="s">
        <v>245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6.616469652429295E-05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0.01636471656321488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0</v>
      </c>
      <c r="AK136" s="18">
        <v>0</v>
      </c>
      <c r="AL136" s="18">
        <v>0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v>0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0</v>
      </c>
      <c r="BA136" s="18">
        <v>0</v>
      </c>
      <c r="BB136" s="18">
        <v>0</v>
      </c>
      <c r="BC136" s="18">
        <v>0</v>
      </c>
      <c r="BD136" s="18">
        <v>0</v>
      </c>
      <c r="BE136" s="18">
        <v>0</v>
      </c>
      <c r="BF136" s="18">
        <v>0</v>
      </c>
      <c r="BG136" s="18">
        <v>0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0</v>
      </c>
      <c r="BP136" s="18">
        <v>0</v>
      </c>
      <c r="BQ136" s="18">
        <v>0</v>
      </c>
      <c r="BR136" s="18">
        <v>0</v>
      </c>
      <c r="BS136" s="18">
        <v>0</v>
      </c>
      <c r="BT136" s="18">
        <v>0</v>
      </c>
      <c r="BU136" s="18">
        <v>0</v>
      </c>
      <c r="BV136" s="18">
        <v>0.026025974997894444</v>
      </c>
      <c r="BW136" s="18">
        <v>0</v>
      </c>
      <c r="BX136" s="18">
        <v>0</v>
      </c>
      <c r="BY136" s="18">
        <v>0</v>
      </c>
      <c r="BZ136" s="18">
        <v>0</v>
      </c>
      <c r="CA136" s="18">
        <v>0</v>
      </c>
      <c r="CB136" s="18">
        <v>0</v>
      </c>
      <c r="CC136" s="18">
        <v>0</v>
      </c>
      <c r="CD136" s="18">
        <v>0</v>
      </c>
      <c r="CE136" s="18">
        <v>0</v>
      </c>
      <c r="CF136" s="18">
        <v>0</v>
      </c>
      <c r="CG136" s="18">
        <v>0</v>
      </c>
      <c r="CH136" s="18">
        <v>0</v>
      </c>
      <c r="CI136" s="18">
        <v>0</v>
      </c>
      <c r="CJ136" s="18">
        <v>0</v>
      </c>
      <c r="CK136" s="18">
        <v>0</v>
      </c>
      <c r="CL136" s="18">
        <v>0</v>
      </c>
      <c r="CM136" s="18">
        <v>0</v>
      </c>
      <c r="CN136" s="18">
        <v>0</v>
      </c>
      <c r="CO136" s="18">
        <v>0</v>
      </c>
      <c r="CP136" s="18">
        <v>0</v>
      </c>
      <c r="CQ136" s="18">
        <v>0</v>
      </c>
      <c r="CR136" s="18">
        <v>0</v>
      </c>
      <c r="CS136" s="18">
        <v>0</v>
      </c>
      <c r="CT136" s="18">
        <v>0</v>
      </c>
      <c r="CU136" s="18">
        <v>0</v>
      </c>
      <c r="CV136" s="18">
        <v>0</v>
      </c>
      <c r="CW136" s="18">
        <v>0</v>
      </c>
      <c r="CX136" s="18">
        <v>0</v>
      </c>
      <c r="CY136" s="18">
        <v>0</v>
      </c>
      <c r="CZ136" s="18">
        <v>0</v>
      </c>
      <c r="DA136" s="18">
        <v>0</v>
      </c>
      <c r="DB136" s="18">
        <v>0</v>
      </c>
      <c r="DC136" s="18">
        <v>0</v>
      </c>
      <c r="DD136" s="18">
        <v>0</v>
      </c>
      <c r="DE136" s="18">
        <v>0</v>
      </c>
      <c r="DF136" s="18">
        <v>0</v>
      </c>
      <c r="DG136" s="18">
        <v>0</v>
      </c>
      <c r="DH136" s="18">
        <v>0</v>
      </c>
      <c r="DI136" s="18">
        <v>0</v>
      </c>
      <c r="DJ136" s="18">
        <v>0</v>
      </c>
      <c r="DK136" s="18">
        <v>0</v>
      </c>
      <c r="DL136" s="18">
        <v>0</v>
      </c>
      <c r="DM136" s="18">
        <v>0</v>
      </c>
      <c r="DN136" s="18">
        <v>0</v>
      </c>
      <c r="DO136" s="17">
        <v>0</v>
      </c>
      <c r="DP136" s="18">
        <v>0</v>
      </c>
      <c r="DQ136" s="18">
        <v>0</v>
      </c>
      <c r="DR136" s="18">
        <v>0</v>
      </c>
      <c r="DS136" s="18">
        <v>0</v>
      </c>
      <c r="DT136" s="18">
        <v>0</v>
      </c>
      <c r="DU136" s="18">
        <v>0</v>
      </c>
      <c r="DV136" s="18">
        <v>0</v>
      </c>
      <c r="DW136" s="18">
        <v>0</v>
      </c>
      <c r="DX136" s="18">
        <v>0</v>
      </c>
      <c r="DY136" s="18">
        <v>0</v>
      </c>
      <c r="DZ136" s="18">
        <v>0</v>
      </c>
      <c r="EA136" s="18">
        <v>0</v>
      </c>
      <c r="EB136" s="18">
        <v>0</v>
      </c>
      <c r="EC136" s="18">
        <v>0</v>
      </c>
      <c r="ED136" s="18">
        <v>0</v>
      </c>
      <c r="EE136" s="18">
        <v>0</v>
      </c>
      <c r="EF136" s="18">
        <v>0</v>
      </c>
      <c r="EG136" s="18">
        <v>0</v>
      </c>
      <c r="EH136" s="18">
        <v>0</v>
      </c>
      <c r="EI136" s="18">
        <v>0</v>
      </c>
      <c r="EJ136" s="18">
        <v>0</v>
      </c>
      <c r="EK136" s="18">
        <v>0</v>
      </c>
      <c r="EL136" s="18">
        <v>0</v>
      </c>
      <c r="EM136" s="18">
        <v>0</v>
      </c>
      <c r="EN136" s="18">
        <v>0</v>
      </c>
      <c r="EO136" s="18">
        <v>0</v>
      </c>
      <c r="EP136" s="18">
        <v>0</v>
      </c>
      <c r="EQ136" s="18">
        <v>0</v>
      </c>
      <c r="ER136" s="18">
        <v>0</v>
      </c>
      <c r="ES136" s="18">
        <v>0</v>
      </c>
      <c r="ET136" s="18">
        <v>0</v>
      </c>
      <c r="EU136" s="18">
        <v>0</v>
      </c>
      <c r="EV136" s="18">
        <v>0</v>
      </c>
      <c r="EW136" s="18">
        <v>0</v>
      </c>
      <c r="EX136" s="18">
        <v>0</v>
      </c>
      <c r="EY136" s="18">
        <v>0</v>
      </c>
      <c r="EZ136" s="18">
        <v>0</v>
      </c>
      <c r="FA136" s="18">
        <v>0</v>
      </c>
      <c r="FB136" s="18">
        <v>0</v>
      </c>
      <c r="FC136" s="17">
        <v>0</v>
      </c>
      <c r="FD136" s="17">
        <v>0</v>
      </c>
      <c r="FE136" s="17">
        <v>0</v>
      </c>
      <c r="FF136" s="17">
        <v>0</v>
      </c>
      <c r="FG136" s="17">
        <v>0</v>
      </c>
      <c r="FH136" s="17">
        <v>0</v>
      </c>
      <c r="FI136" s="17">
        <v>0</v>
      </c>
      <c r="FJ136" s="17">
        <v>0</v>
      </c>
      <c r="FK136" s="17">
        <v>0</v>
      </c>
      <c r="FL136" s="17">
        <v>0</v>
      </c>
      <c r="FM136" s="17">
        <v>0</v>
      </c>
      <c r="FN136" s="17">
        <v>0</v>
      </c>
      <c r="FO136" s="17">
        <v>0</v>
      </c>
      <c r="FP136" s="17">
        <v>0</v>
      </c>
      <c r="FQ136" s="17">
        <v>0</v>
      </c>
      <c r="FR136" s="17">
        <v>0</v>
      </c>
      <c r="FS136" s="17">
        <v>0</v>
      </c>
      <c r="FT136" s="17">
        <v>0</v>
      </c>
      <c r="FU136" s="17">
        <v>0</v>
      </c>
      <c r="FV136" s="17">
        <v>0</v>
      </c>
      <c r="FW136" s="17">
        <v>0</v>
      </c>
      <c r="FX136" s="17">
        <v>0</v>
      </c>
      <c r="FY136" s="17">
        <v>0.0470943585247099</v>
      </c>
      <c r="FZ136" s="17">
        <v>0</v>
      </c>
      <c r="GA136" s="17">
        <v>0</v>
      </c>
      <c r="GB136" s="17">
        <v>0</v>
      </c>
      <c r="GC136" s="17">
        <v>0</v>
      </c>
      <c r="GD136" s="17">
        <v>0</v>
      </c>
      <c r="GE136" s="17">
        <v>0</v>
      </c>
      <c r="GF136" s="17">
        <v>0</v>
      </c>
      <c r="GG136" s="17">
        <v>0</v>
      </c>
    </row>
    <row r="137" spans="1:189" s="12" customFormat="1" ht="15.75">
      <c r="A137" s="15" t="s">
        <v>246</v>
      </c>
      <c r="B137" s="15" t="s">
        <v>247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0</v>
      </c>
      <c r="AK137" s="18">
        <v>0</v>
      </c>
      <c r="AL137" s="18">
        <v>0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v>0</v>
      </c>
      <c r="AS137" s="18">
        <v>0</v>
      </c>
      <c r="AT137" s="18"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0</v>
      </c>
      <c r="BA137" s="18">
        <v>0</v>
      </c>
      <c r="BB137" s="18">
        <v>0</v>
      </c>
      <c r="BC137" s="18">
        <v>0</v>
      </c>
      <c r="BD137" s="18">
        <v>0</v>
      </c>
      <c r="BE137" s="18">
        <v>0</v>
      </c>
      <c r="BF137" s="18">
        <v>0</v>
      </c>
      <c r="BG137" s="18">
        <v>0</v>
      </c>
      <c r="BH137" s="18">
        <v>0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0</v>
      </c>
      <c r="BP137" s="18">
        <v>0</v>
      </c>
      <c r="BQ137" s="18">
        <v>0</v>
      </c>
      <c r="BR137" s="18">
        <v>0</v>
      </c>
      <c r="BS137" s="18">
        <v>0</v>
      </c>
      <c r="BT137" s="18">
        <v>0</v>
      </c>
      <c r="BU137" s="18">
        <v>0</v>
      </c>
      <c r="BV137" s="18">
        <v>0</v>
      </c>
      <c r="BW137" s="18">
        <v>0</v>
      </c>
      <c r="BX137" s="18">
        <v>0</v>
      </c>
      <c r="BY137" s="18">
        <v>0</v>
      </c>
      <c r="BZ137" s="18">
        <v>0</v>
      </c>
      <c r="CA137" s="18">
        <v>0</v>
      </c>
      <c r="CB137" s="18">
        <v>0</v>
      </c>
      <c r="CC137" s="18">
        <v>0</v>
      </c>
      <c r="CD137" s="18">
        <v>0</v>
      </c>
      <c r="CE137" s="18">
        <v>0</v>
      </c>
      <c r="CF137" s="18">
        <v>0</v>
      </c>
      <c r="CG137" s="18">
        <v>0</v>
      </c>
      <c r="CH137" s="18">
        <v>0</v>
      </c>
      <c r="CI137" s="18">
        <v>0</v>
      </c>
      <c r="CJ137" s="18">
        <v>0</v>
      </c>
      <c r="CK137" s="18">
        <v>0</v>
      </c>
      <c r="CL137" s="18">
        <v>0</v>
      </c>
      <c r="CM137" s="18">
        <v>0</v>
      </c>
      <c r="CN137" s="18">
        <v>0.06262574127183744</v>
      </c>
      <c r="CO137" s="18">
        <v>0</v>
      </c>
      <c r="CP137" s="18">
        <v>0.13770133014827637</v>
      </c>
      <c r="CQ137" s="18">
        <v>0.06760526110408518</v>
      </c>
      <c r="CR137" s="18">
        <v>0.09617888332989805</v>
      </c>
      <c r="CS137" s="18">
        <v>0</v>
      </c>
      <c r="CT137" s="18">
        <v>0.01411026354811994</v>
      </c>
      <c r="CU137" s="18">
        <v>0</v>
      </c>
      <c r="CV137" s="18">
        <v>0.01619747066144569</v>
      </c>
      <c r="CW137" s="18">
        <v>0.06313402088009051</v>
      </c>
      <c r="CX137" s="18">
        <v>0.04665230017938649</v>
      </c>
      <c r="CY137" s="18">
        <v>0.24702217195171328</v>
      </c>
      <c r="CZ137" s="18">
        <v>0.046550658543263054</v>
      </c>
      <c r="DA137" s="18">
        <v>0.20201576159233697</v>
      </c>
      <c r="DB137" s="18">
        <v>0.14167257993231344</v>
      </c>
      <c r="DC137" s="18">
        <v>0.15283470534379884</v>
      </c>
      <c r="DD137" s="18">
        <v>0.2208891094130938</v>
      </c>
      <c r="DE137" s="18">
        <v>0.12235288552466221</v>
      </c>
      <c r="DF137" s="18">
        <v>0.07577078138452344</v>
      </c>
      <c r="DG137" s="18">
        <v>0.10536229282617127</v>
      </c>
      <c r="DH137" s="18">
        <v>0.09173805153262467</v>
      </c>
      <c r="DI137" s="18">
        <v>0.05624096879058107</v>
      </c>
      <c r="DJ137" s="18">
        <v>0.03810424492342162</v>
      </c>
      <c r="DK137" s="18">
        <v>0.07337325790116571</v>
      </c>
      <c r="DL137" s="18">
        <v>0</v>
      </c>
      <c r="DM137" s="18">
        <v>0.08456147228722807</v>
      </c>
      <c r="DN137" s="18">
        <v>0.14870749959631993</v>
      </c>
      <c r="DO137" s="17">
        <v>0.19118642318771137</v>
      </c>
      <c r="DP137" s="18">
        <v>0.11398719400840698</v>
      </c>
      <c r="DQ137" s="18">
        <v>0.10194734580633726</v>
      </c>
      <c r="DR137" s="18">
        <v>0</v>
      </c>
      <c r="DS137" s="18">
        <v>0</v>
      </c>
      <c r="DT137" s="18">
        <v>0.040724452081301384</v>
      </c>
      <c r="DU137" s="18">
        <v>0.17952317200659554</v>
      </c>
      <c r="DV137" s="18">
        <v>0.09868694955699814</v>
      </c>
      <c r="DW137" s="18">
        <v>0.055065922494381137</v>
      </c>
      <c r="DX137" s="18">
        <v>0.07497479650250151</v>
      </c>
      <c r="DY137" s="18">
        <v>0</v>
      </c>
      <c r="DZ137" s="18">
        <v>0.052159925840640796</v>
      </c>
      <c r="EA137" s="18">
        <v>0.062134807510663276</v>
      </c>
      <c r="EB137" s="18">
        <v>0.039702998148455806</v>
      </c>
      <c r="EC137" s="18">
        <v>0.16075533779463977</v>
      </c>
      <c r="ED137" s="18">
        <v>0.043151017003580656</v>
      </c>
      <c r="EE137" s="18">
        <v>0.10460552340328354</v>
      </c>
      <c r="EF137" s="18">
        <v>0</v>
      </c>
      <c r="EG137" s="18">
        <v>0</v>
      </c>
      <c r="EH137" s="18">
        <v>0.05606574092140944</v>
      </c>
      <c r="EI137" s="18">
        <v>0.043609603756306466</v>
      </c>
      <c r="EJ137" s="18">
        <v>0.06350021599342537</v>
      </c>
      <c r="EK137" s="18">
        <v>0.0638225870917551</v>
      </c>
      <c r="EL137" s="18">
        <v>0.018793835476275986</v>
      </c>
      <c r="EM137" s="18">
        <v>0.0203042758784326</v>
      </c>
      <c r="EN137" s="18">
        <v>0.04067534611175203</v>
      </c>
      <c r="EO137" s="18">
        <v>0.04798439651217542</v>
      </c>
      <c r="EP137" s="18">
        <v>0.07769246648792798</v>
      </c>
      <c r="EQ137" s="18">
        <v>0.1640449512493536</v>
      </c>
      <c r="ER137" s="18">
        <v>0.103838428116569</v>
      </c>
      <c r="ES137" s="18">
        <v>0.0728328441075331</v>
      </c>
      <c r="ET137" s="18">
        <v>0.12241650182323445</v>
      </c>
      <c r="EU137" s="18">
        <v>0.1544515916103855</v>
      </c>
      <c r="EV137" s="18">
        <v>0.048166868954092494</v>
      </c>
      <c r="EW137" s="18">
        <v>0.1495354694226212</v>
      </c>
      <c r="EX137" s="18">
        <v>0.0627631447030097</v>
      </c>
      <c r="EY137" s="18">
        <v>0.17613817080998906</v>
      </c>
      <c r="EZ137" s="18">
        <v>0.10007783131180742</v>
      </c>
      <c r="FA137" s="18">
        <v>0.145417666496906</v>
      </c>
      <c r="FB137" s="18">
        <v>0.1274913652962907</v>
      </c>
      <c r="FC137" s="17">
        <v>0.1030532505454483</v>
      </c>
      <c r="FD137" s="17">
        <v>0.2008672941804891</v>
      </c>
      <c r="FE137" s="17">
        <v>0.17530938328909354</v>
      </c>
      <c r="FF137" s="17">
        <v>0.304276930119479</v>
      </c>
      <c r="FG137" s="17">
        <v>0.0904201768893657</v>
      </c>
      <c r="FH137" s="17">
        <v>0.13531770522416534</v>
      </c>
      <c r="FI137" s="17">
        <v>0.1586537158114281</v>
      </c>
      <c r="FJ137" s="17">
        <v>0.16935713000938168</v>
      </c>
      <c r="FK137" s="17">
        <v>0.1456353438157036</v>
      </c>
      <c r="FL137" s="17">
        <v>0.11069671322866363</v>
      </c>
      <c r="FM137" s="17">
        <v>0.1742272142120413</v>
      </c>
      <c r="FN137" s="17">
        <v>0.09969871332670481</v>
      </c>
      <c r="FO137" s="17">
        <v>0.0856464145495517</v>
      </c>
      <c r="FP137" s="17">
        <v>0.1289597164862756</v>
      </c>
      <c r="FQ137" s="17">
        <v>0.15500033183236084</v>
      </c>
      <c r="FR137" s="17">
        <v>0.1303899396706664</v>
      </c>
      <c r="FS137" s="17">
        <v>0.1456287551246837</v>
      </c>
      <c r="FT137" s="17">
        <v>0.15851145228131638</v>
      </c>
      <c r="FU137" s="17">
        <v>0.0893340288871612</v>
      </c>
      <c r="FV137" s="17">
        <v>0.21385356826273003</v>
      </c>
      <c r="FW137" s="17">
        <v>0.1562438462088247</v>
      </c>
      <c r="FX137" s="17">
        <v>0.1641530146290272</v>
      </c>
      <c r="FY137" s="17">
        <v>0.096005299396628</v>
      </c>
      <c r="FZ137" s="17">
        <v>0.1375232075101173</v>
      </c>
      <c r="GA137" s="17">
        <v>0.1440532275583778</v>
      </c>
      <c r="GB137" s="17">
        <v>0.1459775113065597</v>
      </c>
      <c r="GC137" s="17">
        <v>0.1703606900105389</v>
      </c>
      <c r="GD137" s="17">
        <v>0.1001634399977402</v>
      </c>
      <c r="GE137" s="17">
        <v>25.632353611466964</v>
      </c>
      <c r="GF137" s="17">
        <v>0.11184056439179292</v>
      </c>
      <c r="GG137" s="17">
        <v>28.881210735728196</v>
      </c>
    </row>
    <row r="138" spans="1:189" s="12" customFormat="1" ht="15.75">
      <c r="A138" s="15" t="s">
        <v>248</v>
      </c>
      <c r="B138" s="15" t="s">
        <v>249</v>
      </c>
      <c r="C138" s="18">
        <v>0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18">
        <v>0</v>
      </c>
      <c r="AM138" s="18">
        <v>0</v>
      </c>
      <c r="AN138" s="18">
        <v>0</v>
      </c>
      <c r="AO138" s="18">
        <v>0</v>
      </c>
      <c r="AP138" s="18">
        <v>0</v>
      </c>
      <c r="AQ138" s="18">
        <v>0</v>
      </c>
      <c r="AR138" s="18">
        <v>0</v>
      </c>
      <c r="AS138" s="18">
        <v>0</v>
      </c>
      <c r="AT138" s="18">
        <v>0</v>
      </c>
      <c r="AU138" s="18">
        <v>0</v>
      </c>
      <c r="AV138" s="18">
        <v>0</v>
      </c>
      <c r="AW138" s="18">
        <v>0</v>
      </c>
      <c r="AX138" s="18">
        <v>0</v>
      </c>
      <c r="AY138" s="18">
        <v>0</v>
      </c>
      <c r="AZ138" s="18">
        <v>0</v>
      </c>
      <c r="BA138" s="18">
        <v>0</v>
      </c>
      <c r="BB138" s="18">
        <v>0</v>
      </c>
      <c r="BC138" s="18">
        <v>0</v>
      </c>
      <c r="BD138" s="18">
        <v>0</v>
      </c>
      <c r="BE138" s="18">
        <v>0</v>
      </c>
      <c r="BF138" s="18">
        <v>0</v>
      </c>
      <c r="BG138" s="18">
        <v>0</v>
      </c>
      <c r="BH138" s="18">
        <v>0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0</v>
      </c>
      <c r="BP138" s="18">
        <v>0</v>
      </c>
      <c r="BQ138" s="18">
        <v>0</v>
      </c>
      <c r="BR138" s="18">
        <v>0</v>
      </c>
      <c r="BS138" s="18">
        <v>0</v>
      </c>
      <c r="BT138" s="18">
        <v>0</v>
      </c>
      <c r="BU138" s="18">
        <v>0</v>
      </c>
      <c r="BV138" s="18">
        <v>0</v>
      </c>
      <c r="BW138" s="18">
        <v>0</v>
      </c>
      <c r="BX138" s="18">
        <v>0</v>
      </c>
      <c r="BY138" s="18">
        <v>0</v>
      </c>
      <c r="BZ138" s="18">
        <v>0</v>
      </c>
      <c r="CA138" s="18">
        <v>0</v>
      </c>
      <c r="CB138" s="18">
        <v>0</v>
      </c>
      <c r="CC138" s="18">
        <v>0</v>
      </c>
      <c r="CD138" s="18">
        <v>0</v>
      </c>
      <c r="CE138" s="18">
        <v>0</v>
      </c>
      <c r="CF138" s="18">
        <v>0</v>
      </c>
      <c r="CG138" s="18">
        <v>0</v>
      </c>
      <c r="CH138" s="18">
        <v>0</v>
      </c>
      <c r="CI138" s="18">
        <v>0</v>
      </c>
      <c r="CJ138" s="18">
        <v>0</v>
      </c>
      <c r="CK138" s="18">
        <v>0</v>
      </c>
      <c r="CL138" s="18">
        <v>0</v>
      </c>
      <c r="CM138" s="18">
        <v>0</v>
      </c>
      <c r="CN138" s="18">
        <v>0</v>
      </c>
      <c r="CO138" s="18">
        <v>0</v>
      </c>
      <c r="CP138" s="18">
        <v>0</v>
      </c>
      <c r="CQ138" s="18">
        <v>0</v>
      </c>
      <c r="CR138" s="18">
        <v>0</v>
      </c>
      <c r="CS138" s="18">
        <v>0</v>
      </c>
      <c r="CT138" s="18">
        <v>0</v>
      </c>
      <c r="CU138" s="18">
        <v>0</v>
      </c>
      <c r="CV138" s="18">
        <v>0</v>
      </c>
      <c r="CW138" s="18">
        <v>0</v>
      </c>
      <c r="CX138" s="18">
        <v>0</v>
      </c>
      <c r="CY138" s="18">
        <v>0</v>
      </c>
      <c r="CZ138" s="18">
        <v>0</v>
      </c>
      <c r="DA138" s="18">
        <v>0</v>
      </c>
      <c r="DB138" s="18">
        <v>0</v>
      </c>
      <c r="DC138" s="18">
        <v>0</v>
      </c>
      <c r="DD138" s="18">
        <v>0</v>
      </c>
      <c r="DE138" s="18">
        <v>0</v>
      </c>
      <c r="DF138" s="18">
        <v>0</v>
      </c>
      <c r="DG138" s="18">
        <v>0</v>
      </c>
      <c r="DH138" s="18">
        <v>0</v>
      </c>
      <c r="DI138" s="18">
        <v>0</v>
      </c>
      <c r="DJ138" s="18">
        <v>0</v>
      </c>
      <c r="DK138" s="18">
        <v>0</v>
      </c>
      <c r="DL138" s="18">
        <v>0</v>
      </c>
      <c r="DM138" s="18">
        <v>0</v>
      </c>
      <c r="DN138" s="18">
        <v>0</v>
      </c>
      <c r="DO138" s="17">
        <v>0</v>
      </c>
      <c r="DP138" s="18">
        <v>0</v>
      </c>
      <c r="DQ138" s="18">
        <v>0</v>
      </c>
      <c r="DR138" s="18">
        <v>0</v>
      </c>
      <c r="DS138" s="18">
        <v>0</v>
      </c>
      <c r="DT138" s="18">
        <v>0</v>
      </c>
      <c r="DU138" s="18">
        <v>0</v>
      </c>
      <c r="DV138" s="18">
        <v>0</v>
      </c>
      <c r="DW138" s="18">
        <v>0</v>
      </c>
      <c r="DX138" s="18">
        <v>0</v>
      </c>
      <c r="DY138" s="18">
        <v>0</v>
      </c>
      <c r="DZ138" s="18">
        <v>0</v>
      </c>
      <c r="EA138" s="18">
        <v>0</v>
      </c>
      <c r="EB138" s="18">
        <v>0</v>
      </c>
      <c r="EC138" s="18">
        <v>0</v>
      </c>
      <c r="ED138" s="18">
        <v>0</v>
      </c>
      <c r="EE138" s="18">
        <v>0</v>
      </c>
      <c r="EF138" s="18">
        <v>0</v>
      </c>
      <c r="EG138" s="18">
        <v>0</v>
      </c>
      <c r="EH138" s="18">
        <v>0</v>
      </c>
      <c r="EI138" s="18">
        <v>0</v>
      </c>
      <c r="EJ138" s="18">
        <v>0</v>
      </c>
      <c r="EK138" s="18">
        <v>0</v>
      </c>
      <c r="EL138" s="18">
        <v>0</v>
      </c>
      <c r="EM138" s="18">
        <v>0</v>
      </c>
      <c r="EN138" s="18">
        <v>0</v>
      </c>
      <c r="EO138" s="18">
        <v>0</v>
      </c>
      <c r="EP138" s="18">
        <v>0</v>
      </c>
      <c r="EQ138" s="18">
        <v>0</v>
      </c>
      <c r="ER138" s="18">
        <v>0</v>
      </c>
      <c r="ES138" s="18">
        <v>0</v>
      </c>
      <c r="ET138" s="18">
        <v>0</v>
      </c>
      <c r="EU138" s="18">
        <v>0</v>
      </c>
      <c r="EV138" s="18">
        <v>0</v>
      </c>
      <c r="EW138" s="18">
        <v>0</v>
      </c>
      <c r="EX138" s="18">
        <v>0</v>
      </c>
      <c r="EY138" s="18">
        <v>0</v>
      </c>
      <c r="EZ138" s="18">
        <v>0</v>
      </c>
      <c r="FA138" s="18">
        <v>0</v>
      </c>
      <c r="FB138" s="18">
        <v>0</v>
      </c>
      <c r="FC138" s="17">
        <v>0</v>
      </c>
      <c r="FD138" s="17">
        <v>0</v>
      </c>
      <c r="FE138" s="17">
        <v>0</v>
      </c>
      <c r="FF138" s="17">
        <v>0</v>
      </c>
      <c r="FG138" s="17">
        <v>0</v>
      </c>
      <c r="FH138" s="17">
        <v>0</v>
      </c>
      <c r="FI138" s="17">
        <v>0</v>
      </c>
      <c r="FJ138" s="17">
        <v>0</v>
      </c>
      <c r="FK138" s="17">
        <v>0</v>
      </c>
      <c r="FL138" s="17">
        <v>0</v>
      </c>
      <c r="FM138" s="17">
        <v>0</v>
      </c>
      <c r="FN138" s="17">
        <v>0</v>
      </c>
      <c r="FO138" s="17">
        <v>0</v>
      </c>
      <c r="FP138" s="17">
        <v>0</v>
      </c>
      <c r="FQ138" s="17">
        <v>0</v>
      </c>
      <c r="FR138" s="17">
        <v>0</v>
      </c>
      <c r="FS138" s="17">
        <v>0</v>
      </c>
      <c r="FT138" s="17">
        <v>0</v>
      </c>
      <c r="FU138" s="17">
        <v>0</v>
      </c>
      <c r="FV138" s="17">
        <v>0</v>
      </c>
      <c r="FW138" s="17">
        <v>0</v>
      </c>
      <c r="FX138" s="17">
        <v>0</v>
      </c>
      <c r="FY138" s="17">
        <v>0</v>
      </c>
      <c r="FZ138" s="17">
        <v>0</v>
      </c>
      <c r="GA138" s="17">
        <v>0</v>
      </c>
      <c r="GB138" s="17">
        <v>0</v>
      </c>
      <c r="GC138" s="17">
        <v>0</v>
      </c>
      <c r="GD138" s="17">
        <v>0</v>
      </c>
      <c r="GE138" s="17">
        <v>0</v>
      </c>
      <c r="GF138" s="17">
        <v>0</v>
      </c>
      <c r="GG138" s="17">
        <v>0</v>
      </c>
    </row>
    <row r="139" spans="1:189" s="12" customFormat="1" ht="15.75">
      <c r="A139" s="15" t="s">
        <v>250</v>
      </c>
      <c r="B139" s="15" t="s">
        <v>251</v>
      </c>
      <c r="C139" s="18">
        <v>0</v>
      </c>
      <c r="D139" s="18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8">
        <v>0.0006001751056596297</v>
      </c>
      <c r="W139" s="18">
        <v>0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0</v>
      </c>
      <c r="AK139" s="18">
        <v>0</v>
      </c>
      <c r="AL139" s="18">
        <v>0</v>
      </c>
      <c r="AM139" s="18">
        <v>0</v>
      </c>
      <c r="AN139" s="18">
        <v>0</v>
      </c>
      <c r="AO139" s="18">
        <v>0</v>
      </c>
      <c r="AP139" s="18">
        <v>0</v>
      </c>
      <c r="AQ139" s="18">
        <v>0</v>
      </c>
      <c r="AR139" s="18">
        <v>0</v>
      </c>
      <c r="AS139" s="18">
        <v>0</v>
      </c>
      <c r="AT139" s="18">
        <v>0</v>
      </c>
      <c r="AU139" s="18">
        <v>0</v>
      </c>
      <c r="AV139" s="18">
        <v>0</v>
      </c>
      <c r="AW139" s="18">
        <v>0</v>
      </c>
      <c r="AX139" s="18">
        <v>0</v>
      </c>
      <c r="AY139" s="18">
        <v>0</v>
      </c>
      <c r="AZ139" s="18">
        <v>0</v>
      </c>
      <c r="BA139" s="18">
        <v>0</v>
      </c>
      <c r="BB139" s="18">
        <v>0</v>
      </c>
      <c r="BC139" s="18">
        <v>0</v>
      </c>
      <c r="BD139" s="18">
        <v>0</v>
      </c>
      <c r="BE139" s="18">
        <v>0</v>
      </c>
      <c r="BF139" s="18">
        <v>0</v>
      </c>
      <c r="BG139" s="18">
        <v>0</v>
      </c>
      <c r="BH139" s="18">
        <v>0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0</v>
      </c>
      <c r="BO139" s="18">
        <v>0</v>
      </c>
      <c r="BP139" s="18">
        <v>0</v>
      </c>
      <c r="BQ139" s="18">
        <v>0</v>
      </c>
      <c r="BR139" s="18">
        <v>0</v>
      </c>
      <c r="BS139" s="18">
        <v>0</v>
      </c>
      <c r="BT139" s="18">
        <v>0</v>
      </c>
      <c r="BU139" s="18">
        <v>0</v>
      </c>
      <c r="BV139" s="18">
        <v>0</v>
      </c>
      <c r="BW139" s="18">
        <v>0</v>
      </c>
      <c r="BX139" s="18">
        <v>0</v>
      </c>
      <c r="BY139" s="18">
        <v>0</v>
      </c>
      <c r="BZ139" s="18">
        <v>0</v>
      </c>
      <c r="CA139" s="18">
        <v>0</v>
      </c>
      <c r="CB139" s="18">
        <v>0</v>
      </c>
      <c r="CC139" s="18">
        <v>0</v>
      </c>
      <c r="CD139" s="18">
        <v>0</v>
      </c>
      <c r="CE139" s="18">
        <v>0</v>
      </c>
      <c r="CF139" s="18">
        <v>0</v>
      </c>
      <c r="CG139" s="18">
        <v>0</v>
      </c>
      <c r="CH139" s="18">
        <v>0</v>
      </c>
      <c r="CI139" s="18">
        <v>0</v>
      </c>
      <c r="CJ139" s="18">
        <v>0</v>
      </c>
      <c r="CK139" s="18">
        <v>0</v>
      </c>
      <c r="CL139" s="18">
        <v>0</v>
      </c>
      <c r="CM139" s="18">
        <v>0</v>
      </c>
      <c r="CN139" s="18">
        <v>0</v>
      </c>
      <c r="CO139" s="18">
        <v>0</v>
      </c>
      <c r="CP139" s="18">
        <v>0</v>
      </c>
      <c r="CQ139" s="18">
        <v>0</v>
      </c>
      <c r="CR139" s="18">
        <v>0</v>
      </c>
      <c r="CS139" s="18">
        <v>0</v>
      </c>
      <c r="CT139" s="18">
        <v>0</v>
      </c>
      <c r="CU139" s="18">
        <v>0</v>
      </c>
      <c r="CV139" s="18">
        <v>0.0009495680305809605</v>
      </c>
      <c r="CW139" s="18">
        <v>0</v>
      </c>
      <c r="CX139" s="18">
        <v>0</v>
      </c>
      <c r="CY139" s="18">
        <v>0</v>
      </c>
      <c r="CZ139" s="18">
        <v>0</v>
      </c>
      <c r="DA139" s="18">
        <v>0</v>
      </c>
      <c r="DB139" s="18">
        <v>0</v>
      </c>
      <c r="DC139" s="18">
        <v>0</v>
      </c>
      <c r="DD139" s="18">
        <v>0</v>
      </c>
      <c r="DE139" s="18">
        <v>0</v>
      </c>
      <c r="DF139" s="18">
        <v>0</v>
      </c>
      <c r="DG139" s="18">
        <v>0</v>
      </c>
      <c r="DH139" s="18">
        <v>0</v>
      </c>
      <c r="DI139" s="18">
        <v>0</v>
      </c>
      <c r="DJ139" s="18">
        <v>0</v>
      </c>
      <c r="DK139" s="18">
        <v>0</v>
      </c>
      <c r="DL139" s="18">
        <v>0</v>
      </c>
      <c r="DM139" s="18">
        <v>0</v>
      </c>
      <c r="DN139" s="18">
        <v>0</v>
      </c>
      <c r="DO139" s="17">
        <v>0</v>
      </c>
      <c r="DP139" s="18">
        <v>0</v>
      </c>
      <c r="DQ139" s="18">
        <v>0</v>
      </c>
      <c r="DR139" s="18">
        <v>0</v>
      </c>
      <c r="DS139" s="18">
        <v>0</v>
      </c>
      <c r="DT139" s="18">
        <v>0</v>
      </c>
      <c r="DU139" s="18">
        <v>0.0007996710801649151</v>
      </c>
      <c r="DV139" s="18">
        <v>0</v>
      </c>
      <c r="DW139" s="18">
        <v>0</v>
      </c>
      <c r="DX139" s="18">
        <v>0</v>
      </c>
      <c r="DY139" s="18">
        <v>0</v>
      </c>
      <c r="DZ139" s="18">
        <v>0</v>
      </c>
      <c r="EA139" s="18">
        <v>0</v>
      </c>
      <c r="EB139" s="18">
        <v>0</v>
      </c>
      <c r="EC139" s="18">
        <v>0</v>
      </c>
      <c r="ED139" s="18">
        <v>0</v>
      </c>
      <c r="EE139" s="18">
        <v>0</v>
      </c>
      <c r="EF139" s="18">
        <v>0</v>
      </c>
      <c r="EG139" s="18">
        <v>0</v>
      </c>
      <c r="EH139" s="18">
        <v>0</v>
      </c>
      <c r="EI139" s="18">
        <v>0</v>
      </c>
      <c r="EJ139" s="18">
        <v>0</v>
      </c>
      <c r="EK139" s="18">
        <v>0</v>
      </c>
      <c r="EL139" s="18">
        <v>0</v>
      </c>
      <c r="EM139" s="18">
        <v>0</v>
      </c>
      <c r="EN139" s="18">
        <v>0</v>
      </c>
      <c r="EO139" s="18">
        <v>0</v>
      </c>
      <c r="EP139" s="18">
        <v>0</v>
      </c>
      <c r="EQ139" s="18">
        <v>0.0040865263094977495</v>
      </c>
      <c r="ER139" s="18">
        <v>0</v>
      </c>
      <c r="ES139" s="18">
        <v>0.0100306756879605</v>
      </c>
      <c r="ET139" s="18">
        <v>0.036472111672386495</v>
      </c>
      <c r="EU139" s="18">
        <v>0.034679628447848804</v>
      </c>
      <c r="EV139" s="18">
        <v>0.0128833517244781</v>
      </c>
      <c r="EW139" s="18">
        <v>0.00803367706967287</v>
      </c>
      <c r="EX139" s="18">
        <v>0.0106572612988889</v>
      </c>
      <c r="EY139" s="18">
        <v>0.0168011368631703</v>
      </c>
      <c r="EZ139" s="18">
        <v>0.0033193945549863002</v>
      </c>
      <c r="FA139" s="18">
        <v>0.00649977701992309</v>
      </c>
      <c r="FB139" s="18">
        <v>0.0398524670744917</v>
      </c>
      <c r="FC139" s="17">
        <v>0.00423877487234256</v>
      </c>
      <c r="FD139" s="17">
        <v>0</v>
      </c>
      <c r="FE139" s="17">
        <v>0.0128878047732024</v>
      </c>
      <c r="FF139" s="17">
        <v>0.052038057518856096</v>
      </c>
      <c r="FG139" s="17">
        <v>0.0340219731646265</v>
      </c>
      <c r="FH139" s="17">
        <v>0.011043780402021601</v>
      </c>
      <c r="FI139" s="17">
        <v>0.00945196538340114</v>
      </c>
      <c r="FJ139" s="17">
        <v>0.0119925742794306</v>
      </c>
      <c r="FK139" s="17">
        <v>0.0229350399947083</v>
      </c>
      <c r="FL139" s="17">
        <v>0.00354969813424732</v>
      </c>
      <c r="FM139" s="17">
        <v>0.00709776175611927</v>
      </c>
      <c r="FN139" s="17">
        <v>0.0373061034310856</v>
      </c>
      <c r="FO139" s="17">
        <v>0</v>
      </c>
      <c r="FP139" s="17">
        <v>0.0614170705843767</v>
      </c>
      <c r="FQ139" s="17">
        <v>0.011005199995129</v>
      </c>
      <c r="FR139" s="17">
        <v>0</v>
      </c>
      <c r="FS139" s="17">
        <v>0.0256039882958743</v>
      </c>
      <c r="FT139" s="17">
        <v>0.011421359999877001</v>
      </c>
      <c r="FU139" s="17">
        <v>0.00802615103287428</v>
      </c>
      <c r="FV139" s="17">
        <v>0.00952602998910972</v>
      </c>
      <c r="FW139" s="17">
        <v>0</v>
      </c>
      <c r="FX139" s="17">
        <v>0.00885807999826805</v>
      </c>
      <c r="FY139" s="17">
        <v>0</v>
      </c>
      <c r="FZ139" s="17">
        <v>0.053317609999023505</v>
      </c>
      <c r="GA139" s="17">
        <v>0</v>
      </c>
      <c r="GB139" s="17">
        <v>0</v>
      </c>
      <c r="GC139" s="17">
        <v>0.0120649599974021</v>
      </c>
      <c r="GD139" s="17">
        <v>0.012064959995342916</v>
      </c>
      <c r="GE139" s="17">
        <v>0.012064959993868666</v>
      </c>
      <c r="GF139" s="17">
        <v>0</v>
      </c>
      <c r="GG139" s="17">
        <v>0</v>
      </c>
    </row>
    <row r="140" spans="1:189" s="4" customFormat="1" ht="15.75">
      <c r="A140" s="15"/>
      <c r="B140" s="15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</row>
    <row r="141" spans="1:189" s="12" customFormat="1" ht="15.75">
      <c r="A141" s="13"/>
      <c r="B141" s="13" t="s">
        <v>252</v>
      </c>
      <c r="C141" s="14">
        <f aca="true" t="shared" si="32" ref="C141:N141">SUM(C142:C150)</f>
        <v>1.8316598419308663</v>
      </c>
      <c r="D141" s="14">
        <f t="shared" si="32"/>
        <v>1.0261563653154557</v>
      </c>
      <c r="E141" s="14">
        <f t="shared" si="32"/>
        <v>1.2152986019160323</v>
      </c>
      <c r="F141" s="14">
        <f t="shared" si="32"/>
        <v>2.033284124871204</v>
      </c>
      <c r="G141" s="14">
        <f t="shared" si="32"/>
        <v>1.6057830071327066</v>
      </c>
      <c r="H141" s="14">
        <f t="shared" si="32"/>
        <v>1.933945912119628</v>
      </c>
      <c r="I141" s="14">
        <f t="shared" si="32"/>
        <v>2.014321763755522</v>
      </c>
      <c r="J141" s="14">
        <f t="shared" si="32"/>
        <v>1.7861545783460295</v>
      </c>
      <c r="K141" s="14">
        <f t="shared" si="32"/>
        <v>1.6417172250695784</v>
      </c>
      <c r="L141" s="14">
        <f t="shared" si="32"/>
        <v>1.1983723408695792</v>
      </c>
      <c r="M141" s="14">
        <f t="shared" si="32"/>
        <v>0.25779658124166255</v>
      </c>
      <c r="N141" s="14">
        <f t="shared" si="32"/>
        <v>1.1539215323815752</v>
      </c>
      <c r="O141" s="14">
        <f aca="true" t="shared" si="33" ref="O141:BZ141">SUM(O142:O150)</f>
        <v>0.9449562885728923</v>
      </c>
      <c r="P141" s="14">
        <f t="shared" si="33"/>
        <v>1.084233022360133</v>
      </c>
      <c r="Q141" s="14">
        <f t="shared" si="33"/>
        <v>1.078860897934075</v>
      </c>
      <c r="R141" s="14">
        <f t="shared" si="33"/>
        <v>1.8489525440497265</v>
      </c>
      <c r="S141" s="14">
        <f t="shared" si="33"/>
        <v>2.1374288841748807</v>
      </c>
      <c r="T141" s="14">
        <f t="shared" si="33"/>
        <v>2.3057119096823264</v>
      </c>
      <c r="U141" s="14">
        <f t="shared" si="33"/>
        <v>1.4444733362213755</v>
      </c>
      <c r="V141" s="14">
        <f t="shared" si="33"/>
        <v>2.3846223952711796</v>
      </c>
      <c r="W141" s="14">
        <f t="shared" si="33"/>
        <v>0.9364653909833591</v>
      </c>
      <c r="X141" s="14">
        <f t="shared" si="33"/>
        <v>2.349299204599998</v>
      </c>
      <c r="Y141" s="14">
        <f t="shared" si="33"/>
        <v>2.648198498597858</v>
      </c>
      <c r="Z141" s="14">
        <f t="shared" si="33"/>
        <v>1.4139838690180495</v>
      </c>
      <c r="AA141" s="14">
        <f t="shared" si="33"/>
        <v>2.0984549495926026</v>
      </c>
      <c r="AB141" s="14">
        <f t="shared" si="33"/>
        <v>1.8311262504187547</v>
      </c>
      <c r="AC141" s="14">
        <f t="shared" si="33"/>
        <v>1.8090794430433004</v>
      </c>
      <c r="AD141" s="14">
        <f t="shared" si="33"/>
        <v>1.4234780829070912</v>
      </c>
      <c r="AE141" s="14">
        <f t="shared" si="33"/>
        <v>2.8949956267740875</v>
      </c>
      <c r="AF141" s="14">
        <f t="shared" si="33"/>
        <v>2.2375648501284706</v>
      </c>
      <c r="AG141" s="14">
        <f t="shared" si="33"/>
        <v>1.523069065326332</v>
      </c>
      <c r="AH141" s="14">
        <f t="shared" si="33"/>
        <v>2.2670136014950977</v>
      </c>
      <c r="AI141" s="14">
        <f t="shared" si="33"/>
        <v>1.8924440440738777</v>
      </c>
      <c r="AJ141" s="14">
        <f t="shared" si="33"/>
        <v>2.6840453680019554</v>
      </c>
      <c r="AK141" s="14">
        <f t="shared" si="33"/>
        <v>2.5067159536196457</v>
      </c>
      <c r="AL141" s="14">
        <f t="shared" si="33"/>
        <v>2.0530513136700805</v>
      </c>
      <c r="AM141" s="14">
        <f t="shared" si="33"/>
        <v>4.392748946239007</v>
      </c>
      <c r="AN141" s="14">
        <f t="shared" si="33"/>
        <v>2.24269341068874</v>
      </c>
      <c r="AO141" s="14">
        <f t="shared" si="33"/>
        <v>4.107614070386602</v>
      </c>
      <c r="AP141" s="14">
        <f t="shared" si="33"/>
        <v>4.643626744806967</v>
      </c>
      <c r="AQ141" s="14">
        <f t="shared" si="33"/>
        <v>5.6820224601378335</v>
      </c>
      <c r="AR141" s="14">
        <f t="shared" si="33"/>
        <v>7.073432278240043</v>
      </c>
      <c r="AS141" s="14">
        <f t="shared" si="33"/>
        <v>1.1379825436269753</v>
      </c>
      <c r="AT141" s="14">
        <f t="shared" si="33"/>
        <v>4.131344117109724</v>
      </c>
      <c r="AU141" s="14">
        <f t="shared" si="33"/>
        <v>4.424630392447746</v>
      </c>
      <c r="AV141" s="14">
        <f t="shared" si="33"/>
        <v>5.855984515413234</v>
      </c>
      <c r="AW141" s="14">
        <f t="shared" si="33"/>
        <v>3.6285026128637075</v>
      </c>
      <c r="AX141" s="14">
        <f t="shared" si="33"/>
        <v>3.3904670285850953</v>
      </c>
      <c r="AY141" s="14">
        <f t="shared" si="33"/>
        <v>1.1161498477337923</v>
      </c>
      <c r="AZ141" s="14">
        <f t="shared" si="33"/>
        <v>4.228118219128238</v>
      </c>
      <c r="BA141" s="14">
        <f t="shared" si="33"/>
        <v>3.501673567486912</v>
      </c>
      <c r="BB141" s="14">
        <f t="shared" si="33"/>
        <v>0.9742949265393879</v>
      </c>
      <c r="BC141" s="14">
        <f t="shared" si="33"/>
        <v>1.579616850363974</v>
      </c>
      <c r="BD141" s="14">
        <f t="shared" si="33"/>
        <v>1.776352835220747</v>
      </c>
      <c r="BE141" s="14">
        <f t="shared" si="33"/>
        <v>2.2503413627296065</v>
      </c>
      <c r="BF141" s="14">
        <f t="shared" si="33"/>
        <v>3.339436707942082</v>
      </c>
      <c r="BG141" s="14">
        <f t="shared" si="33"/>
        <v>2.8170713195218218</v>
      </c>
      <c r="BH141" s="14">
        <f t="shared" si="33"/>
        <v>2.510146630044294</v>
      </c>
      <c r="BI141" s="14">
        <f t="shared" si="33"/>
        <v>1.0833314183235525</v>
      </c>
      <c r="BJ141" s="14">
        <f t="shared" si="33"/>
        <v>2.940451910929953</v>
      </c>
      <c r="BK141" s="14">
        <f t="shared" si="33"/>
        <v>2.322657674735329</v>
      </c>
      <c r="BL141" s="14">
        <f t="shared" si="33"/>
        <v>2.6140216484715717</v>
      </c>
      <c r="BM141" s="14">
        <f t="shared" si="33"/>
        <v>0.8771728604237692</v>
      </c>
      <c r="BN141" s="14">
        <f t="shared" si="33"/>
        <v>3.39614356570818</v>
      </c>
      <c r="BO141" s="14">
        <f t="shared" si="33"/>
        <v>2.992475645779924</v>
      </c>
      <c r="BP141" s="14">
        <f t="shared" si="33"/>
        <v>2.995484895477424</v>
      </c>
      <c r="BQ141" s="14">
        <f t="shared" si="33"/>
        <v>2.7931550606237883</v>
      </c>
      <c r="BR141" s="14">
        <f t="shared" si="33"/>
        <v>5.500251116847822</v>
      </c>
      <c r="BS141" s="14">
        <f t="shared" si="33"/>
        <v>2.9945383914157593</v>
      </c>
      <c r="BT141" s="14">
        <f t="shared" si="33"/>
        <v>3.913236356723669</v>
      </c>
      <c r="BU141" s="14">
        <f t="shared" si="33"/>
        <v>3.940468398165193</v>
      </c>
      <c r="BV141" s="14">
        <f t="shared" si="33"/>
        <v>3.62629576804057</v>
      </c>
      <c r="BW141" s="14">
        <f t="shared" si="33"/>
        <v>2.1693592194806284</v>
      </c>
      <c r="BX141" s="14">
        <f t="shared" si="33"/>
        <v>2.5051677761253757</v>
      </c>
      <c r="BY141" s="14">
        <f t="shared" si="33"/>
        <v>5.526433977529217</v>
      </c>
      <c r="BZ141" s="14">
        <f t="shared" si="33"/>
        <v>0.07782409957852027</v>
      </c>
      <c r="CA141" s="14">
        <f aca="true" t="shared" si="34" ref="CA141:CT141">SUM(CA142:CA150)</f>
        <v>2.7548454816886196</v>
      </c>
      <c r="CB141" s="14">
        <f t="shared" si="34"/>
        <v>4.660373852581453</v>
      </c>
      <c r="CC141" s="14">
        <f t="shared" si="34"/>
        <v>4.249282485035193</v>
      </c>
      <c r="CD141" s="14">
        <f t="shared" si="34"/>
        <v>3.7219390701279758</v>
      </c>
      <c r="CE141" s="14">
        <f t="shared" si="34"/>
        <v>3.5622848994706806</v>
      </c>
      <c r="CF141" s="14">
        <f t="shared" si="34"/>
        <v>2.615854593707177</v>
      </c>
      <c r="CG141" s="14">
        <f t="shared" si="34"/>
        <v>4.665130551923319</v>
      </c>
      <c r="CH141" s="14">
        <f t="shared" si="34"/>
        <v>3.4663916003724298</v>
      </c>
      <c r="CI141" s="14">
        <f t="shared" si="34"/>
        <v>3.1689443668250328</v>
      </c>
      <c r="CJ141" s="14">
        <f t="shared" si="34"/>
        <v>3.9506334611321963</v>
      </c>
      <c r="CK141" s="14">
        <f t="shared" si="34"/>
        <v>3.1223789714816967</v>
      </c>
      <c r="CL141" s="14">
        <f t="shared" si="34"/>
        <v>3.06139549579323</v>
      </c>
      <c r="CM141" s="14">
        <f t="shared" si="34"/>
        <v>1.8864655599198763</v>
      </c>
      <c r="CN141" s="14">
        <f t="shared" si="34"/>
        <v>1.4248047797730332</v>
      </c>
      <c r="CO141" s="14">
        <f t="shared" si="34"/>
        <v>2.433112899214282</v>
      </c>
      <c r="CP141" s="14">
        <f t="shared" si="34"/>
        <v>6.346278640086159</v>
      </c>
      <c r="CQ141" s="14">
        <f t="shared" si="34"/>
        <v>5.632393854087053</v>
      </c>
      <c r="CR141" s="14">
        <f t="shared" si="34"/>
        <v>3.8364725331684304</v>
      </c>
      <c r="CS141" s="14">
        <f t="shared" si="34"/>
        <v>7.235463861426375</v>
      </c>
      <c r="CT141" s="14">
        <f t="shared" si="34"/>
        <v>1.7271442360929974</v>
      </c>
      <c r="CU141" s="14">
        <f>SUM(CU142:CU150)</f>
        <v>3.434111564405955</v>
      </c>
      <c r="CV141" s="14">
        <f aca="true" t="shared" si="35" ref="CV141:FG141">SUM(CV142:CV150)</f>
        <v>1.6466199189466513</v>
      </c>
      <c r="CW141" s="14">
        <f t="shared" si="35"/>
        <v>14.276940064910491</v>
      </c>
      <c r="CX141" s="14">
        <f t="shared" si="35"/>
        <v>12.675371706744736</v>
      </c>
      <c r="CY141" s="14">
        <f t="shared" si="35"/>
        <v>13.146754009969413</v>
      </c>
      <c r="CZ141" s="14">
        <f t="shared" si="35"/>
        <v>9.053246458862837</v>
      </c>
      <c r="DA141" s="14">
        <f t="shared" si="35"/>
        <v>11.479804363625876</v>
      </c>
      <c r="DB141" s="14">
        <f t="shared" si="35"/>
        <v>4.851228696271195</v>
      </c>
      <c r="DC141" s="14">
        <f t="shared" si="35"/>
        <v>9.90927980591774</v>
      </c>
      <c r="DD141" s="14">
        <f t="shared" si="35"/>
        <v>9.415661505788155</v>
      </c>
      <c r="DE141" s="14">
        <f t="shared" si="35"/>
        <v>6.609666570952161</v>
      </c>
      <c r="DF141" s="14">
        <f t="shared" si="35"/>
        <v>8.828417855806554</v>
      </c>
      <c r="DG141" s="14">
        <f t="shared" si="35"/>
        <v>5.448519455471601</v>
      </c>
      <c r="DH141" s="14">
        <f t="shared" si="35"/>
        <v>5.427290915226286</v>
      </c>
      <c r="DI141" s="14">
        <f t="shared" si="35"/>
        <v>6.354278342726795</v>
      </c>
      <c r="DJ141" s="14">
        <f t="shared" si="35"/>
        <v>4.926106929845337</v>
      </c>
      <c r="DK141" s="14">
        <f t="shared" si="35"/>
        <v>5.141291928059167</v>
      </c>
      <c r="DL141" s="14">
        <f t="shared" si="35"/>
        <v>4.9043931845054045</v>
      </c>
      <c r="DM141" s="14">
        <f t="shared" si="35"/>
        <v>4.110242124918525</v>
      </c>
      <c r="DN141" s="14">
        <f t="shared" si="35"/>
        <v>10.269164264055007</v>
      </c>
      <c r="DO141" s="14">
        <f t="shared" si="35"/>
        <v>5.943000104684896</v>
      </c>
      <c r="DP141" s="14">
        <f t="shared" si="35"/>
        <v>6.2689973324204065</v>
      </c>
      <c r="DQ141" s="14">
        <f t="shared" si="35"/>
        <v>6.875023898492913</v>
      </c>
      <c r="DR141" s="14">
        <f t="shared" si="35"/>
        <v>4.247648398808124</v>
      </c>
      <c r="DS141" s="14">
        <f t="shared" si="35"/>
        <v>2.9106894572850748</v>
      </c>
      <c r="DT141" s="14">
        <f t="shared" si="35"/>
        <v>6.575914390999041</v>
      </c>
      <c r="DU141" s="14">
        <f t="shared" si="35"/>
        <v>3.919438643137169</v>
      </c>
      <c r="DV141" s="14">
        <f t="shared" si="35"/>
        <v>5.830880758479369</v>
      </c>
      <c r="DW141" s="14">
        <f t="shared" si="35"/>
        <v>5.182839257914345</v>
      </c>
      <c r="DX141" s="14">
        <f t="shared" si="35"/>
        <v>6.046149549208595</v>
      </c>
      <c r="DY141" s="14">
        <f t="shared" si="35"/>
        <v>5.9180714357266115</v>
      </c>
      <c r="DZ141" s="14">
        <f t="shared" si="35"/>
        <v>7.435432013421589</v>
      </c>
      <c r="EA141" s="14">
        <f t="shared" si="35"/>
        <v>5.895914255621115</v>
      </c>
      <c r="EB141" s="14">
        <f t="shared" si="35"/>
        <v>6.4087907959395185</v>
      </c>
      <c r="EC141" s="14">
        <f t="shared" si="35"/>
        <v>4.4202138485218745</v>
      </c>
      <c r="ED141" s="14">
        <f t="shared" si="35"/>
        <v>6.030796601890113</v>
      </c>
      <c r="EE141" s="14">
        <f t="shared" si="35"/>
        <v>2.3924283150623618</v>
      </c>
      <c r="EF141" s="14">
        <f t="shared" si="35"/>
        <v>2.9267312813433537</v>
      </c>
      <c r="EG141" s="14">
        <f t="shared" si="35"/>
        <v>4.116100954484694</v>
      </c>
      <c r="EH141" s="14">
        <f t="shared" si="35"/>
        <v>3.936115475674205</v>
      </c>
      <c r="EI141" s="14">
        <f t="shared" si="35"/>
        <v>5.713739713289461</v>
      </c>
      <c r="EJ141" s="14">
        <f t="shared" si="35"/>
        <v>4.8944054711377625</v>
      </c>
      <c r="EK141" s="14">
        <f t="shared" si="35"/>
        <v>2.903333387722262</v>
      </c>
      <c r="EL141" s="14">
        <f t="shared" si="35"/>
        <v>5.046933074033686</v>
      </c>
      <c r="EM141" s="14">
        <f t="shared" si="35"/>
        <v>4.151928176020801</v>
      </c>
      <c r="EN141" s="14">
        <f t="shared" si="35"/>
        <v>4.98106790116583</v>
      </c>
      <c r="EO141" s="14">
        <f t="shared" si="35"/>
        <v>4.8909154117183204</v>
      </c>
      <c r="EP141" s="14">
        <f t="shared" si="35"/>
        <v>4.323531328664891</v>
      </c>
      <c r="EQ141" s="14">
        <f t="shared" si="35"/>
        <v>19.801847020426248</v>
      </c>
      <c r="ER141" s="14">
        <f t="shared" si="35"/>
        <v>20.218334177199043</v>
      </c>
      <c r="ES141" s="14">
        <f t="shared" si="35"/>
        <v>27.315368114497875</v>
      </c>
      <c r="ET141" s="14">
        <f t="shared" si="35"/>
        <v>27.115894143816924</v>
      </c>
      <c r="EU141" s="14">
        <f t="shared" si="35"/>
        <v>21.071350935990523</v>
      </c>
      <c r="EV141" s="14">
        <f t="shared" si="35"/>
        <v>6.666029431551481</v>
      </c>
      <c r="EW141" s="14">
        <f t="shared" si="35"/>
        <v>23.041225602054936</v>
      </c>
      <c r="EX141" s="14">
        <f t="shared" si="35"/>
        <v>23.36470688641482</v>
      </c>
      <c r="EY141" s="14">
        <f t="shared" si="35"/>
        <v>22.419768515922904</v>
      </c>
      <c r="EZ141" s="14">
        <f t="shared" si="35"/>
        <v>23.99792022690339</v>
      </c>
      <c r="FA141" s="14">
        <f t="shared" si="35"/>
        <v>21.26545023012488</v>
      </c>
      <c r="FB141" s="14">
        <f t="shared" si="35"/>
        <v>25.30508529177673</v>
      </c>
      <c r="FC141" s="14">
        <f t="shared" si="35"/>
        <v>8.579528842803441</v>
      </c>
      <c r="FD141" s="14">
        <f t="shared" si="35"/>
        <v>21.020330032540652</v>
      </c>
      <c r="FE141" s="14">
        <f t="shared" si="35"/>
        <v>25.714806510124266</v>
      </c>
      <c r="FF141" s="14">
        <f t="shared" si="35"/>
        <v>25.84747824022169</v>
      </c>
      <c r="FG141" s="14">
        <f t="shared" si="35"/>
        <v>10.415471393548408</v>
      </c>
      <c r="FH141" s="14">
        <f aca="true" t="shared" si="36" ref="FH141:GG141">SUM(FH142:FH150)</f>
        <v>10.421832847386325</v>
      </c>
      <c r="FI141" s="14">
        <f t="shared" si="36"/>
        <v>22.796266496835152</v>
      </c>
      <c r="FJ141" s="14">
        <f t="shared" si="36"/>
        <v>22.47340138423138</v>
      </c>
      <c r="FK141" s="14">
        <f t="shared" si="36"/>
        <v>20.461118151351858</v>
      </c>
      <c r="FL141" s="14">
        <f t="shared" si="36"/>
        <v>22.396384067202746</v>
      </c>
      <c r="FM141" s="14">
        <f t="shared" si="36"/>
        <v>24.158223170313356</v>
      </c>
      <c r="FN141" s="14">
        <f t="shared" si="36"/>
        <v>20.755802757255374</v>
      </c>
      <c r="FO141" s="14">
        <f t="shared" si="36"/>
        <v>12.333983623787708</v>
      </c>
      <c r="FP141" s="14">
        <f t="shared" si="36"/>
        <v>13.285833444010892</v>
      </c>
      <c r="FQ141" s="14">
        <f t="shared" si="36"/>
        <v>10.93906689264226</v>
      </c>
      <c r="FR141" s="14">
        <f t="shared" si="36"/>
        <v>9.663691690361741</v>
      </c>
      <c r="FS141" s="14">
        <f t="shared" si="36"/>
        <v>13.846390359572572</v>
      </c>
      <c r="FT141" s="14">
        <f t="shared" si="36"/>
        <v>7.124271848753427</v>
      </c>
      <c r="FU141" s="14">
        <f t="shared" si="36"/>
        <v>10.328909866814758</v>
      </c>
      <c r="FV141" s="14">
        <f t="shared" si="36"/>
        <v>11.390226347124116</v>
      </c>
      <c r="FW141" s="14">
        <f t="shared" si="36"/>
        <v>11.711528175421996</v>
      </c>
      <c r="FX141" s="14">
        <f t="shared" si="36"/>
        <v>9.344416148302326</v>
      </c>
      <c r="FY141" s="14">
        <f t="shared" si="36"/>
        <v>9.736740481662094</v>
      </c>
      <c r="FZ141" s="14">
        <f t="shared" si="36"/>
        <v>8.9163680283501</v>
      </c>
      <c r="GA141" s="14">
        <f t="shared" si="36"/>
        <v>10.31852918040315</v>
      </c>
      <c r="GB141" s="14">
        <f t="shared" si="36"/>
        <v>10.555464515499366</v>
      </c>
      <c r="GC141" s="14">
        <f t="shared" si="36"/>
        <v>8.565550280958528</v>
      </c>
      <c r="GD141" s="14">
        <f t="shared" si="36"/>
        <v>7.646347425364434</v>
      </c>
      <c r="GE141" s="14">
        <f t="shared" si="36"/>
        <v>5.442409581356344</v>
      </c>
      <c r="GF141" s="14">
        <f t="shared" si="36"/>
        <v>9.051710465598905</v>
      </c>
      <c r="GG141" s="14">
        <f t="shared" si="36"/>
        <v>8.363242215397861</v>
      </c>
    </row>
    <row r="142" spans="1:189" s="4" customFormat="1" ht="15.75">
      <c r="A142" s="15" t="s">
        <v>253</v>
      </c>
      <c r="B142" s="15" t="s">
        <v>254</v>
      </c>
      <c r="C142" s="17">
        <v>0.3547657713568038</v>
      </c>
      <c r="D142" s="17">
        <v>0.3050053076049</v>
      </c>
      <c r="E142" s="17">
        <v>2.0998129262137562E-05</v>
      </c>
      <c r="F142" s="17">
        <v>0.5682935784638925</v>
      </c>
      <c r="G142" s="17">
        <v>0.30695592221618545</v>
      </c>
      <c r="H142" s="17">
        <v>0.5871207106951931</v>
      </c>
      <c r="I142" s="17">
        <v>0.02220120691522983</v>
      </c>
      <c r="J142" s="17">
        <v>0</v>
      </c>
      <c r="K142" s="17">
        <v>0.00022993171853421385</v>
      </c>
      <c r="L142" s="17">
        <v>0.021623075218529977</v>
      </c>
      <c r="M142" s="17">
        <v>0</v>
      </c>
      <c r="N142" s="17">
        <v>0.004041658033612677</v>
      </c>
      <c r="O142" s="17">
        <v>0</v>
      </c>
      <c r="P142" s="17">
        <v>0.02663511580188646</v>
      </c>
      <c r="Q142" s="17">
        <v>0</v>
      </c>
      <c r="R142" s="17">
        <v>0.33516481719722274</v>
      </c>
      <c r="S142" s="17">
        <v>0.04744708313108546</v>
      </c>
      <c r="T142" s="17">
        <v>0.4557112932953414</v>
      </c>
      <c r="U142" s="17">
        <v>0.3870607636159923</v>
      </c>
      <c r="V142" s="17">
        <v>0.1682595129713485</v>
      </c>
      <c r="W142" s="17">
        <v>0.10941670042881325</v>
      </c>
      <c r="X142" s="17">
        <v>0.5026117240271973</v>
      </c>
      <c r="Y142" s="17">
        <v>0.38835308465025753</v>
      </c>
      <c r="Z142" s="17">
        <v>0.16071115796427976</v>
      </c>
      <c r="AA142" s="17">
        <v>0.026584750556531152</v>
      </c>
      <c r="AB142" s="17">
        <v>0.05941761610833509</v>
      </c>
      <c r="AC142" s="17">
        <v>0</v>
      </c>
      <c r="AD142" s="17">
        <v>0.026580076042398794</v>
      </c>
      <c r="AE142" s="17">
        <v>0.15438016676789196</v>
      </c>
      <c r="AF142" s="17">
        <v>0</v>
      </c>
      <c r="AG142" s="17">
        <v>0</v>
      </c>
      <c r="AH142" s="17">
        <v>0.0604607818730035</v>
      </c>
      <c r="AI142" s="17">
        <v>0.07799883530096627</v>
      </c>
      <c r="AJ142" s="17">
        <v>0.16350407956726584</v>
      </c>
      <c r="AK142" s="17">
        <v>0.3018688198165114</v>
      </c>
      <c r="AL142" s="17">
        <v>0.07438249435145293</v>
      </c>
      <c r="AM142" s="17">
        <v>0</v>
      </c>
      <c r="AN142" s="17">
        <v>0.05247924955290872</v>
      </c>
      <c r="AO142" s="17">
        <v>0.08851258090959829</v>
      </c>
      <c r="AP142" s="17">
        <v>0.07399297742716725</v>
      </c>
      <c r="AQ142" s="17">
        <v>0.33488554827429323</v>
      </c>
      <c r="AR142" s="17">
        <v>0.677524886359127</v>
      </c>
      <c r="AS142" s="17">
        <v>0.9345361106773341</v>
      </c>
      <c r="AT142" s="17">
        <v>0.518072216646121</v>
      </c>
      <c r="AU142" s="17">
        <v>0.3185874120602932</v>
      </c>
      <c r="AV142" s="17">
        <v>0.500056867833669</v>
      </c>
      <c r="AW142" s="17">
        <v>1.197527769564989</v>
      </c>
      <c r="AX142" s="17">
        <v>1.1667846302797948</v>
      </c>
      <c r="AY142" s="17">
        <v>0.5602290753952818</v>
      </c>
      <c r="AZ142" s="17">
        <v>0.48430338434003045</v>
      </c>
      <c r="BA142" s="17">
        <v>0.17977276474941878</v>
      </c>
      <c r="BB142" s="17">
        <v>0.32896798416905304</v>
      </c>
      <c r="BC142" s="17">
        <v>0.32032073940750333</v>
      </c>
      <c r="BD142" s="17">
        <v>0.6220064661210591</v>
      </c>
      <c r="BE142" s="17">
        <v>1.1618893743140908</v>
      </c>
      <c r="BF142" s="17">
        <v>0.9427625528728649</v>
      </c>
      <c r="BG142" s="17">
        <v>0.3862988450118755</v>
      </c>
      <c r="BH142" s="17">
        <v>1.07150828544262</v>
      </c>
      <c r="BI142" s="17">
        <v>0.6793352827092234</v>
      </c>
      <c r="BJ142" s="17">
        <v>1.1635464424183564</v>
      </c>
      <c r="BK142" s="17">
        <v>0.42890238180073975</v>
      </c>
      <c r="BL142" s="17">
        <v>1.1846206566538606</v>
      </c>
      <c r="BM142" s="17">
        <v>0.847856800007722</v>
      </c>
      <c r="BN142" s="17">
        <v>1.4274096394280715</v>
      </c>
      <c r="BO142" s="17">
        <v>1.9687382750894151</v>
      </c>
      <c r="BP142" s="17">
        <v>1.5344812502694374</v>
      </c>
      <c r="BQ142" s="17">
        <v>2.218454546270634</v>
      </c>
      <c r="BR142" s="17">
        <v>2.2027709705690848</v>
      </c>
      <c r="BS142" s="17">
        <v>1.4709700787820479</v>
      </c>
      <c r="BT142" s="17">
        <v>2.3104678937345793</v>
      </c>
      <c r="BU142" s="17">
        <v>0.8125368239344308</v>
      </c>
      <c r="BV142" s="17">
        <v>1.1749793984979355</v>
      </c>
      <c r="BW142" s="17">
        <v>0.4804999166316497</v>
      </c>
      <c r="BX142" s="17">
        <v>1.0838528950150053</v>
      </c>
      <c r="BY142" s="17">
        <v>2.534210477462438</v>
      </c>
      <c r="BZ142" s="17">
        <v>0.047900518661022955</v>
      </c>
      <c r="CA142" s="17">
        <v>0.5306068101053913</v>
      </c>
      <c r="CB142" s="17">
        <v>3.0266981191144526</v>
      </c>
      <c r="CC142" s="17">
        <v>2.2516532192228924</v>
      </c>
      <c r="CD142" s="17">
        <v>2.6038770633079555</v>
      </c>
      <c r="CE142" s="17">
        <v>2.168491074633208</v>
      </c>
      <c r="CF142" s="17">
        <v>0.49930273604744674</v>
      </c>
      <c r="CG142" s="17">
        <v>1.0305508896486024</v>
      </c>
      <c r="CH142" s="17">
        <v>1.3347514859295488</v>
      </c>
      <c r="CI142" s="17">
        <v>1.5378474579519241</v>
      </c>
      <c r="CJ142" s="17">
        <v>1.5595169084441494</v>
      </c>
      <c r="CK142" s="17">
        <v>1.5147759139662202</v>
      </c>
      <c r="CL142" s="17">
        <v>1.2776885286245239</v>
      </c>
      <c r="CM142" s="17">
        <v>1.1876920862487317</v>
      </c>
      <c r="CN142" s="17">
        <v>0.016104569032383817</v>
      </c>
      <c r="CO142" s="17">
        <v>1.6593123585113754</v>
      </c>
      <c r="CP142" s="17">
        <v>1.6969529683132218</v>
      </c>
      <c r="CQ142" s="17">
        <v>0.8013477272568188</v>
      </c>
      <c r="CR142" s="17">
        <v>1.0489317442331483</v>
      </c>
      <c r="CS142" s="17">
        <v>1.1763854589654503</v>
      </c>
      <c r="CT142" s="17">
        <v>0.06480029669971436</v>
      </c>
      <c r="CU142" s="17">
        <v>0.9764048182016635</v>
      </c>
      <c r="CV142" s="17">
        <v>0.2461719773784794</v>
      </c>
      <c r="CW142" s="17">
        <v>0.06716878037135321</v>
      </c>
      <c r="CX142" s="17">
        <v>6.8649713763083</v>
      </c>
      <c r="CY142" s="17">
        <v>2.550693753694014</v>
      </c>
      <c r="CZ142" s="17">
        <v>1.8684226129727766</v>
      </c>
      <c r="DA142" s="17">
        <v>0.9673696306318402</v>
      </c>
      <c r="DB142" s="17">
        <v>2.0408226687641955</v>
      </c>
      <c r="DC142" s="17">
        <v>4.680783791609267</v>
      </c>
      <c r="DD142" s="17">
        <v>4.6152283147943</v>
      </c>
      <c r="DE142" s="17">
        <v>1.3646058886592576</v>
      </c>
      <c r="DF142" s="17">
        <v>2.5819234395567174</v>
      </c>
      <c r="DG142" s="17">
        <v>0.8634594759620822</v>
      </c>
      <c r="DH142" s="17">
        <v>0.6486913110207835</v>
      </c>
      <c r="DI142" s="17">
        <v>1.2322834812214125</v>
      </c>
      <c r="DJ142" s="17">
        <v>0.6645209326784334</v>
      </c>
      <c r="DK142" s="17">
        <v>0.39224443063136144</v>
      </c>
      <c r="DL142" s="17">
        <v>1.1071273788775409</v>
      </c>
      <c r="DM142" s="17">
        <v>0.8316881307900749</v>
      </c>
      <c r="DN142" s="17">
        <v>3.2455039821636364</v>
      </c>
      <c r="DO142" s="17">
        <v>2.4811385252462714</v>
      </c>
      <c r="DP142" s="17">
        <v>2.1622262734174025</v>
      </c>
      <c r="DQ142" s="17">
        <v>1.8705128356551064</v>
      </c>
      <c r="DR142" s="17">
        <v>1.384875453567004</v>
      </c>
      <c r="DS142" s="17">
        <v>0.5285655323433134</v>
      </c>
      <c r="DT142" s="17">
        <v>2.295036165970262</v>
      </c>
      <c r="DU142" s="17">
        <v>0.5649615983060384</v>
      </c>
      <c r="DV142" s="17">
        <v>2.5899063342315536</v>
      </c>
      <c r="DW142" s="17">
        <v>0.5582689529541147</v>
      </c>
      <c r="DX142" s="17">
        <v>1.817705902191579</v>
      </c>
      <c r="DY142" s="17">
        <v>1.0223299481637784</v>
      </c>
      <c r="DZ142" s="17">
        <v>0.5422472287343306</v>
      </c>
      <c r="EA142" s="17">
        <v>0.4666727076242746</v>
      </c>
      <c r="EB142" s="17">
        <v>0.9364225738956379</v>
      </c>
      <c r="EC142" s="17">
        <v>0.9124342782731424</v>
      </c>
      <c r="ED142" s="17">
        <v>1.245860220823371</v>
      </c>
      <c r="EE142" s="17">
        <v>0.07825731272466836</v>
      </c>
      <c r="EF142" s="17">
        <v>0.13832787783874936</v>
      </c>
      <c r="EG142" s="17">
        <v>0.8326497905503265</v>
      </c>
      <c r="EH142" s="17">
        <v>0.47128662803994437</v>
      </c>
      <c r="EI142" s="17">
        <v>0.977351369096137</v>
      </c>
      <c r="EJ142" s="17">
        <v>0.5862002614689403</v>
      </c>
      <c r="EK142" s="17">
        <v>0.3554591050025429</v>
      </c>
      <c r="EL142" s="17">
        <v>0.5629681357943246</v>
      </c>
      <c r="EM142" s="17">
        <v>0.3056502826725991</v>
      </c>
      <c r="EN142" s="17">
        <v>0.18749089801460278</v>
      </c>
      <c r="EO142" s="17">
        <v>1.1264241769568002</v>
      </c>
      <c r="EP142" s="17">
        <v>0.3731361428443367</v>
      </c>
      <c r="EQ142" s="17">
        <v>0.1799498159772157</v>
      </c>
      <c r="ER142" s="17">
        <v>0.000656247721362079</v>
      </c>
      <c r="ES142" s="17">
        <v>7.6506813888178495</v>
      </c>
      <c r="ET142" s="17">
        <v>0.12663073068782518</v>
      </c>
      <c r="EU142" s="17">
        <v>0.1665680434582994</v>
      </c>
      <c r="EV142" s="17">
        <v>0.11417252810840303</v>
      </c>
      <c r="EW142" s="17">
        <v>0.13544860618164783</v>
      </c>
      <c r="EX142" s="17">
        <v>13.586528076581551</v>
      </c>
      <c r="EY142" s="17">
        <v>0.35286443339714313</v>
      </c>
      <c r="EZ142" s="17">
        <v>0.14633255450971006</v>
      </c>
      <c r="FA142" s="17">
        <v>0.9477107699788085</v>
      </c>
      <c r="FB142" s="17">
        <v>0.5405020399137758</v>
      </c>
      <c r="FC142" s="17">
        <v>1.0523428040139104</v>
      </c>
      <c r="FD142" s="17">
        <v>0.0423371621600129</v>
      </c>
      <c r="FE142" s="17">
        <v>6.062945926017714</v>
      </c>
      <c r="FF142" s="17">
        <v>0.7777587827689438</v>
      </c>
      <c r="FG142" s="17">
        <v>0.02459398128051517</v>
      </c>
      <c r="FH142" s="17">
        <v>0.10696925776930714</v>
      </c>
      <c r="FI142" s="17">
        <v>9.072834363862832E-05</v>
      </c>
      <c r="FJ142" s="17">
        <v>10.873139072528133</v>
      </c>
      <c r="FK142" s="17">
        <v>0.2044329095892748</v>
      </c>
      <c r="FL142" s="17">
        <v>0.1049169330530368</v>
      </c>
      <c r="FM142" s="17">
        <v>0.11972713077782997</v>
      </c>
      <c r="FN142" s="17">
        <v>0.7967702435772835</v>
      </c>
      <c r="FO142" s="17">
        <v>0.7137817452670234</v>
      </c>
      <c r="FP142" s="17">
        <v>3.1165500071930214</v>
      </c>
      <c r="FQ142" s="17">
        <v>2.5110338309170865</v>
      </c>
      <c r="FR142" s="17">
        <v>0.09868748354697537</v>
      </c>
      <c r="FS142" s="17">
        <v>0.717072317934148</v>
      </c>
      <c r="FT142" s="17">
        <v>0.16292401869150142</v>
      </c>
      <c r="FU142" s="17">
        <v>1.6227348484118205</v>
      </c>
      <c r="FV142" s="17">
        <v>2.429278381669373</v>
      </c>
      <c r="FW142" s="17">
        <v>2.6615789451365512</v>
      </c>
      <c r="FX142" s="17">
        <v>0.6266143791731303</v>
      </c>
      <c r="FY142" s="17">
        <v>0.26526904762799963</v>
      </c>
      <c r="FZ142" s="17">
        <v>0.23344993787499047</v>
      </c>
      <c r="GA142" s="17">
        <v>1.0534607138302514</v>
      </c>
      <c r="GB142" s="17">
        <v>0.1368304089439307</v>
      </c>
      <c r="GC142" s="17">
        <v>0.44076867216407806</v>
      </c>
      <c r="GD142" s="17">
        <v>0.15298317837814152</v>
      </c>
      <c r="GE142" s="17">
        <v>0.06999388474480547</v>
      </c>
      <c r="GF142" s="17">
        <v>0.6356122131103723</v>
      </c>
      <c r="GG142" s="17">
        <v>0.8894045626070051</v>
      </c>
    </row>
    <row r="143" spans="1:189" s="4" customFormat="1" ht="15.75">
      <c r="A143" s="15" t="s">
        <v>255</v>
      </c>
      <c r="B143" s="15" t="s">
        <v>256</v>
      </c>
      <c r="C143" s="17">
        <v>0.06482625254456587</v>
      </c>
      <c r="D143" s="17">
        <v>0.051997175198080635</v>
      </c>
      <c r="E143" s="17">
        <v>0</v>
      </c>
      <c r="F143" s="17">
        <v>0.0013776529883553648</v>
      </c>
      <c r="G143" s="17">
        <v>0.012308671166448844</v>
      </c>
      <c r="H143" s="17">
        <v>0.01697153266199877</v>
      </c>
      <c r="I143" s="17">
        <v>0.02254998694885572</v>
      </c>
      <c r="J143" s="17">
        <v>0.03446835978024051</v>
      </c>
      <c r="K143" s="17">
        <v>0.0008001039527842698</v>
      </c>
      <c r="L143" s="17">
        <v>0</v>
      </c>
      <c r="M143" s="17">
        <v>0</v>
      </c>
      <c r="N143" s="17">
        <v>0</v>
      </c>
      <c r="O143" s="17">
        <v>0.004890559970716711</v>
      </c>
      <c r="P143" s="17">
        <v>2.5059368316394E-05</v>
      </c>
      <c r="Q143" s="17">
        <v>0</v>
      </c>
      <c r="R143" s="17">
        <v>0</v>
      </c>
      <c r="S143" s="17">
        <v>0.5574017392322261</v>
      </c>
      <c r="T143" s="17">
        <v>0.005674062398862665</v>
      </c>
      <c r="U143" s="17">
        <v>0.0004998409896993992</v>
      </c>
      <c r="V143" s="17">
        <v>0.03795595265850749</v>
      </c>
      <c r="W143" s="17">
        <v>0.012254158716415612</v>
      </c>
      <c r="X143" s="17">
        <v>0.01510118951857683</v>
      </c>
      <c r="Y143" s="17">
        <v>0.02061022755160583</v>
      </c>
      <c r="Z143" s="17">
        <v>0.011255254739974033</v>
      </c>
      <c r="AA143" s="17">
        <v>0.008804731010401893</v>
      </c>
      <c r="AB143" s="17">
        <v>0</v>
      </c>
      <c r="AC143" s="17">
        <v>0.015336512406289173</v>
      </c>
      <c r="AD143" s="17">
        <v>0.042626768063064244</v>
      </c>
      <c r="AE143" s="17">
        <v>0.030834161631560966</v>
      </c>
      <c r="AF143" s="17">
        <v>0</v>
      </c>
      <c r="AG143" s="17">
        <v>0.00404765961388392</v>
      </c>
      <c r="AH143" s="17">
        <v>0.07996695055139501</v>
      </c>
      <c r="AI143" s="17">
        <v>0.05350393180283495</v>
      </c>
      <c r="AJ143" s="17">
        <v>0.18221173316484263</v>
      </c>
      <c r="AK143" s="17">
        <v>0.01600079907010837</v>
      </c>
      <c r="AL143" s="17">
        <v>0.0261917769206766</v>
      </c>
      <c r="AM143" s="17">
        <v>1.067692901678515</v>
      </c>
      <c r="AN143" s="17">
        <v>0.6522128674090293</v>
      </c>
      <c r="AO143" s="17">
        <v>1.3206119097901206</v>
      </c>
      <c r="AP143" s="17">
        <v>1.1959980789280227</v>
      </c>
      <c r="AQ143" s="17">
        <v>1.3004786853354695</v>
      </c>
      <c r="AR143" s="17">
        <v>1.7127350554788612</v>
      </c>
      <c r="AS143" s="17">
        <v>0.04604558570491232</v>
      </c>
      <c r="AT143" s="17">
        <v>0</v>
      </c>
      <c r="AU143" s="17">
        <v>3.0889384219926512</v>
      </c>
      <c r="AV143" s="17">
        <v>2.4359015312042147</v>
      </c>
      <c r="AW143" s="17">
        <v>0.18730909709770552</v>
      </c>
      <c r="AX143" s="17">
        <v>0</v>
      </c>
      <c r="AY143" s="17">
        <v>0.3178731141241351</v>
      </c>
      <c r="AZ143" s="17">
        <v>0.4330280175785874</v>
      </c>
      <c r="BA143" s="17">
        <v>0.29256404771148303</v>
      </c>
      <c r="BB143" s="17">
        <v>0.15952521158586014</v>
      </c>
      <c r="BC143" s="17">
        <v>0.1548109710366272</v>
      </c>
      <c r="BD143" s="17">
        <v>0.022824727183581826</v>
      </c>
      <c r="BE143" s="17">
        <v>0.05769927344356851</v>
      </c>
      <c r="BF143" s="17">
        <v>0</v>
      </c>
      <c r="BG143" s="17">
        <v>0</v>
      </c>
      <c r="BH143" s="17">
        <v>0.03482502409286064</v>
      </c>
      <c r="BI143" s="17">
        <v>0</v>
      </c>
      <c r="BJ143" s="17">
        <v>0</v>
      </c>
      <c r="BK143" s="17">
        <v>3.0049815115590693E-05</v>
      </c>
      <c r="BL143" s="17">
        <v>0</v>
      </c>
      <c r="BM143" s="17">
        <v>0.009385267346771154</v>
      </c>
      <c r="BN143" s="17">
        <v>0</v>
      </c>
      <c r="BO143" s="17">
        <v>0</v>
      </c>
      <c r="BP143" s="17">
        <v>0</v>
      </c>
      <c r="BQ143" s="17">
        <v>0.04565821310428097</v>
      </c>
      <c r="BR143" s="17">
        <v>9.999385297830644E-05</v>
      </c>
      <c r="BS143" s="17">
        <v>0</v>
      </c>
      <c r="BT143" s="17">
        <v>0.11957098918430059</v>
      </c>
      <c r="BU143" s="17">
        <v>0.036916009321107765</v>
      </c>
      <c r="BV143" s="17">
        <v>0.23183430367233973</v>
      </c>
      <c r="BW143" s="17">
        <v>0</v>
      </c>
      <c r="BX143" s="17">
        <v>0.11884918492830945</v>
      </c>
      <c r="BY143" s="17">
        <v>0</v>
      </c>
      <c r="BZ143" s="17">
        <v>0</v>
      </c>
      <c r="CA143" s="17">
        <v>0.04180501402199586</v>
      </c>
      <c r="CB143" s="17">
        <v>0</v>
      </c>
      <c r="CC143" s="17">
        <v>0</v>
      </c>
      <c r="CD143" s="17">
        <v>0</v>
      </c>
      <c r="CE143" s="17">
        <v>0.00030028808387566684</v>
      </c>
      <c r="CF143" s="17">
        <v>0.00023851870413877047</v>
      </c>
      <c r="CG143" s="17">
        <v>0.2730494371155374</v>
      </c>
      <c r="CH143" s="17">
        <v>0</v>
      </c>
      <c r="CI143" s="17">
        <v>0</v>
      </c>
      <c r="CJ143" s="17">
        <v>0.7639376633076793</v>
      </c>
      <c r="CK143" s="17">
        <v>0</v>
      </c>
      <c r="CL143" s="17">
        <v>0.003979682040674957</v>
      </c>
      <c r="CM143" s="17">
        <v>0.0692469686946475</v>
      </c>
      <c r="CN143" s="17">
        <v>0.0010008039527633493</v>
      </c>
      <c r="CO143" s="17">
        <v>0</v>
      </c>
      <c r="CP143" s="17">
        <v>0.004579302180379617</v>
      </c>
      <c r="CQ143" s="17">
        <v>0.14623526666738196</v>
      </c>
      <c r="CR143" s="17">
        <v>0.06573645332902844</v>
      </c>
      <c r="CS143" s="17">
        <v>0.0007997390253808376</v>
      </c>
      <c r="CT143" s="17">
        <v>0.06922400422913685</v>
      </c>
      <c r="CU143" s="17">
        <v>0.021002695049726346</v>
      </c>
      <c r="CV143" s="17">
        <v>0.020384359271711252</v>
      </c>
      <c r="CW143" s="17">
        <v>0</v>
      </c>
      <c r="CX143" s="17">
        <v>0.037352880700162926</v>
      </c>
      <c r="CY143" s="17">
        <v>0.00796095588338992</v>
      </c>
      <c r="CZ143" s="17">
        <v>0</v>
      </c>
      <c r="DA143" s="17">
        <v>0</v>
      </c>
      <c r="DB143" s="17">
        <v>0</v>
      </c>
      <c r="DC143" s="17">
        <v>0.0003498933295100895</v>
      </c>
      <c r="DD143" s="17">
        <v>0.0007004438030431704</v>
      </c>
      <c r="DE143" s="17">
        <v>0.013487206814793243</v>
      </c>
      <c r="DF143" s="17">
        <v>0.1571046513985005</v>
      </c>
      <c r="DG143" s="17">
        <v>0.017854908854567194</v>
      </c>
      <c r="DH143" s="17">
        <v>0.05406450444403295</v>
      </c>
      <c r="DI143" s="17">
        <v>0.004494779379635956</v>
      </c>
      <c r="DJ143" s="17">
        <v>0.07964973495867549</v>
      </c>
      <c r="DK143" s="17">
        <v>0.003206168809088429</v>
      </c>
      <c r="DL143" s="17">
        <v>0.04591552258714288</v>
      </c>
      <c r="DM143" s="17">
        <v>0.0019293098203724357</v>
      </c>
      <c r="DN143" s="17">
        <v>0.02044843182279369</v>
      </c>
      <c r="DO143" s="17">
        <v>0.015343282102143594</v>
      </c>
      <c r="DP143" s="17">
        <v>4.9558752496240614E-05</v>
      </c>
      <c r="DQ143" s="17">
        <v>0.03755186227379234</v>
      </c>
      <c r="DR143" s="17">
        <v>0.2089147368098609</v>
      </c>
      <c r="DS143" s="17">
        <v>0.2037646271219657</v>
      </c>
      <c r="DT143" s="17">
        <v>0.08305996605764661</v>
      </c>
      <c r="DU143" s="17">
        <v>0.20098175436952162</v>
      </c>
      <c r="DV143" s="17">
        <v>0.12225548565383726</v>
      </c>
      <c r="DW143" s="17">
        <v>0.014036661080147072</v>
      </c>
      <c r="DX143" s="17">
        <v>0.022737981048335326</v>
      </c>
      <c r="DY143" s="17">
        <v>0.0001601480700967934</v>
      </c>
      <c r="DZ143" s="17">
        <v>0.00237095932730618</v>
      </c>
      <c r="EA143" s="17">
        <v>0.6502789224486784</v>
      </c>
      <c r="EB143" s="17">
        <v>0.031800420997461644</v>
      </c>
      <c r="EC143" s="17">
        <v>0.5406877538841197</v>
      </c>
      <c r="ED143" s="17">
        <v>0.12617074411538498</v>
      </c>
      <c r="EE143" s="17">
        <v>0.036148058632724495</v>
      </c>
      <c r="EF143" s="17">
        <v>0.059105171880584076</v>
      </c>
      <c r="EG143" s="17">
        <v>0.020224121721498033</v>
      </c>
      <c r="EH143" s="17">
        <v>0.005334334933339499</v>
      </c>
      <c r="EI143" s="17">
        <v>0.07620215085037757</v>
      </c>
      <c r="EJ143" s="17">
        <v>0.05456790973298313</v>
      </c>
      <c r="EK143" s="17">
        <v>0.010862664146258206</v>
      </c>
      <c r="EL143" s="17">
        <v>0.12751682985463367</v>
      </c>
      <c r="EM143" s="17">
        <v>0.03513719730990396</v>
      </c>
      <c r="EN143" s="17">
        <v>0.11526918974092935</v>
      </c>
      <c r="EO143" s="17">
        <v>0.07148698044898477</v>
      </c>
      <c r="EP143" s="17">
        <v>0.07970219195765003</v>
      </c>
      <c r="EQ143" s="17">
        <v>0.2252481455093504</v>
      </c>
      <c r="ER143" s="17">
        <v>0.028402869260870624</v>
      </c>
      <c r="ES143" s="17">
        <v>0.1532781929695483</v>
      </c>
      <c r="ET143" s="17">
        <v>7.955280590814721</v>
      </c>
      <c r="EU143" s="17">
        <v>0.2720043580325963</v>
      </c>
      <c r="EV143" s="17">
        <v>0.1000478610981979</v>
      </c>
      <c r="EW143" s="17">
        <v>0.0451509751314412</v>
      </c>
      <c r="EX143" s="17">
        <v>0.106746694804269</v>
      </c>
      <c r="EY143" s="17">
        <v>0.04931322358494273</v>
      </c>
      <c r="EZ143" s="17">
        <v>0.1402457699988085</v>
      </c>
      <c r="FA143" s="17">
        <v>0.10863761243258871</v>
      </c>
      <c r="FB143" s="17">
        <v>0.0742620281679027</v>
      </c>
      <c r="FC143" s="17">
        <v>0.1765507928048068</v>
      </c>
      <c r="FD143" s="17">
        <v>0.6606336278339938</v>
      </c>
      <c r="FE143" s="17">
        <v>0.126369029397947</v>
      </c>
      <c r="FF143" s="17">
        <v>6.47663954961043</v>
      </c>
      <c r="FG143" s="17">
        <v>0.40989796540899737</v>
      </c>
      <c r="FH143" s="17">
        <v>0.2101380485234934</v>
      </c>
      <c r="FI143" s="17">
        <v>0.17780863205576622</v>
      </c>
      <c r="FJ143" s="17">
        <v>0.36243307242936207</v>
      </c>
      <c r="FK143" s="17">
        <v>0.1614613000217158</v>
      </c>
      <c r="FL143" s="17">
        <v>0.5693974894742954</v>
      </c>
      <c r="FM143" s="17">
        <v>0.3153388313384025</v>
      </c>
      <c r="FN143" s="17">
        <v>0.5953523285219176</v>
      </c>
      <c r="FO143" s="17">
        <v>0.6207650039730706</v>
      </c>
      <c r="FP143" s="17">
        <v>0.4972990137866295</v>
      </c>
      <c r="FQ143" s="17">
        <v>0.23934790649467227</v>
      </c>
      <c r="FR143" s="17">
        <v>0.3500735404440636</v>
      </c>
      <c r="FS143" s="17">
        <v>0.6520018595714382</v>
      </c>
      <c r="FT143" s="17">
        <v>0.5212822488380486</v>
      </c>
      <c r="FU143" s="17">
        <v>0.6135381896934693</v>
      </c>
      <c r="FV143" s="17">
        <v>0.8122762275612816</v>
      </c>
      <c r="FW143" s="17">
        <v>0.4835031375879693</v>
      </c>
      <c r="FX143" s="17">
        <v>0.6267003815997559</v>
      </c>
      <c r="FY143" s="17">
        <v>0.45579638741807826</v>
      </c>
      <c r="FZ143" s="17">
        <v>0.912569527129512</v>
      </c>
      <c r="GA143" s="17">
        <v>0.43309227693446445</v>
      </c>
      <c r="GB143" s="17">
        <v>0.7736337694819893</v>
      </c>
      <c r="GC143" s="17">
        <v>0.2715230310509793</v>
      </c>
      <c r="GD143" s="17">
        <v>0</v>
      </c>
      <c r="GE143" s="17">
        <v>0</v>
      </c>
      <c r="GF143" s="17">
        <v>1.635687412909365</v>
      </c>
      <c r="GG143" s="17">
        <v>0.7846553091955385</v>
      </c>
    </row>
    <row r="144" spans="1:189" s="4" customFormat="1" ht="15.75">
      <c r="A144" s="15" t="s">
        <v>257</v>
      </c>
      <c r="B144" s="15" t="s">
        <v>258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0.2569732155076655</v>
      </c>
      <c r="U144" s="17">
        <v>0</v>
      </c>
      <c r="V144" s="17">
        <v>0.31361154545505254</v>
      </c>
      <c r="W144" s="17">
        <v>0.10101660046241842</v>
      </c>
      <c r="X144" s="17">
        <v>0.10979701720955118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>
        <v>0</v>
      </c>
      <c r="AO144" s="17">
        <v>0</v>
      </c>
      <c r="AP144" s="17">
        <v>0</v>
      </c>
      <c r="AQ144" s="17">
        <v>0</v>
      </c>
      <c r="AR144" s="17">
        <v>2.3900014260962776</v>
      </c>
      <c r="AS144" s="17">
        <v>0</v>
      </c>
      <c r="AT144" s="17">
        <v>0</v>
      </c>
      <c r="AU144" s="17">
        <v>0</v>
      </c>
      <c r="AV144" s="17">
        <v>0</v>
      </c>
      <c r="AW144" s="17">
        <v>0</v>
      </c>
      <c r="AX144" s="17">
        <v>0</v>
      </c>
      <c r="AY144" s="17">
        <v>0</v>
      </c>
      <c r="AZ144" s="17">
        <v>0</v>
      </c>
      <c r="BA144" s="17">
        <v>0</v>
      </c>
      <c r="BB144" s="17">
        <v>0</v>
      </c>
      <c r="BC144" s="17">
        <v>0</v>
      </c>
      <c r="BD144" s="17">
        <v>0</v>
      </c>
      <c r="BE144" s="17">
        <v>0</v>
      </c>
      <c r="BF144" s="17">
        <v>0</v>
      </c>
      <c r="BG144" s="17">
        <v>0</v>
      </c>
      <c r="BH144" s="17">
        <v>0</v>
      </c>
      <c r="BI144" s="17">
        <v>0</v>
      </c>
      <c r="BJ144" s="17">
        <v>0</v>
      </c>
      <c r="BK144" s="17">
        <v>0.0050083025192651145</v>
      </c>
      <c r="BL144" s="17">
        <v>0</v>
      </c>
      <c r="BM144" s="17">
        <v>0</v>
      </c>
      <c r="BN144" s="17">
        <v>0</v>
      </c>
      <c r="BO144" s="17">
        <v>0</v>
      </c>
      <c r="BP144" s="17">
        <v>0</v>
      </c>
      <c r="BQ144" s="17">
        <v>0</v>
      </c>
      <c r="BR144" s="17">
        <v>0</v>
      </c>
      <c r="BS144" s="17">
        <v>0</v>
      </c>
      <c r="BT144" s="17">
        <v>0</v>
      </c>
      <c r="BU144" s="17">
        <v>0.0012659288163032968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>
        <v>0</v>
      </c>
      <c r="CC144" s="17">
        <v>9.975015748806092E-06</v>
      </c>
      <c r="CD144" s="17">
        <v>0</v>
      </c>
      <c r="CE144" s="17">
        <v>0.08927838120899936</v>
      </c>
      <c r="CF144" s="17">
        <v>0</v>
      </c>
      <c r="CG144" s="17">
        <v>0</v>
      </c>
      <c r="CH144" s="17">
        <v>0</v>
      </c>
      <c r="CI144" s="17">
        <v>0</v>
      </c>
      <c r="CJ144" s="17">
        <v>0.03496865893181789</v>
      </c>
      <c r="CK144" s="17">
        <v>0</v>
      </c>
      <c r="CL144" s="17">
        <v>0</v>
      </c>
      <c r="CM144" s="17">
        <v>0</v>
      </c>
      <c r="CN144" s="17">
        <v>0</v>
      </c>
      <c r="CO144" s="17">
        <v>0.06291542741204335</v>
      </c>
      <c r="CP144" s="17">
        <v>0.40541410759389684</v>
      </c>
      <c r="CQ144" s="17">
        <v>0</v>
      </c>
      <c r="CR144" s="17">
        <v>0.7298288091760767</v>
      </c>
      <c r="CS144" s="17">
        <v>0.15199668634141092</v>
      </c>
      <c r="CT144" s="17">
        <v>0.25379644885247815</v>
      </c>
      <c r="CU144" s="17">
        <v>0.08711339937864468</v>
      </c>
      <c r="CV144" s="17">
        <v>0.06334277099012282</v>
      </c>
      <c r="CW144" s="17">
        <v>0.28770944685057925</v>
      </c>
      <c r="CX144" s="17">
        <v>0</v>
      </c>
      <c r="CY144" s="17">
        <v>0</v>
      </c>
      <c r="CZ144" s="17">
        <v>0</v>
      </c>
      <c r="DA144" s="17">
        <v>0.11467488430948393</v>
      </c>
      <c r="DB144" s="17">
        <v>0.4894730090601824</v>
      </c>
      <c r="DC144" s="17">
        <v>1.2640865775614902</v>
      </c>
      <c r="DD144" s="17">
        <v>1.2636998798173071</v>
      </c>
      <c r="DE144" s="17">
        <v>1.0205488547549457</v>
      </c>
      <c r="DF144" s="17">
        <v>0.8267130356856254</v>
      </c>
      <c r="DG144" s="17">
        <v>1.0577492312023427</v>
      </c>
      <c r="DH144" s="17">
        <v>1.083807294804054</v>
      </c>
      <c r="DI144" s="17">
        <v>1.7977031617358075</v>
      </c>
      <c r="DJ144" s="17">
        <v>1.1004772425767504</v>
      </c>
      <c r="DK144" s="17">
        <v>0.7888431803935407</v>
      </c>
      <c r="DL144" s="17">
        <v>2.198391144777624</v>
      </c>
      <c r="DM144" s="17">
        <v>0.9379649648167204</v>
      </c>
      <c r="DN144" s="17">
        <v>2.731216400908291</v>
      </c>
      <c r="DO144" s="17">
        <v>1.7698825706925476</v>
      </c>
      <c r="DP144" s="17">
        <v>2.0649031984092243</v>
      </c>
      <c r="DQ144" s="17">
        <v>2.2576473249946827</v>
      </c>
      <c r="DR144" s="17">
        <v>1.0157614057368833</v>
      </c>
      <c r="DS144" s="17">
        <v>0.8653467179334204</v>
      </c>
      <c r="DT144" s="17">
        <v>2.0904395590946394</v>
      </c>
      <c r="DU144" s="17">
        <v>1.4442907935378926</v>
      </c>
      <c r="DV144" s="17">
        <v>0.9892344113412704</v>
      </c>
      <c r="DW144" s="17">
        <v>1.5614796169400245</v>
      </c>
      <c r="DX144" s="17">
        <v>1.714602157359237</v>
      </c>
      <c r="DY144" s="17">
        <v>1.3058881063930654</v>
      </c>
      <c r="DZ144" s="17">
        <v>1.556411911123644</v>
      </c>
      <c r="EA144" s="17">
        <v>3.061376109417691</v>
      </c>
      <c r="EB144" s="17">
        <v>2.2428315833639454</v>
      </c>
      <c r="EC144" s="17">
        <v>1.3477751658886072</v>
      </c>
      <c r="ED144" s="17">
        <v>1.2483957056570882</v>
      </c>
      <c r="EE144" s="17">
        <v>1.3356721967135823</v>
      </c>
      <c r="EF144" s="17">
        <v>0.7143906041631537</v>
      </c>
      <c r="EG144" s="17">
        <v>1.72655341118053</v>
      </c>
      <c r="EH144" s="17">
        <v>1.2844988238898385</v>
      </c>
      <c r="EI144" s="17">
        <v>2.4619302251398083</v>
      </c>
      <c r="EJ144" s="17">
        <v>2.5994521705674565</v>
      </c>
      <c r="EK144" s="17">
        <v>1.655899894490432</v>
      </c>
      <c r="EL144" s="17">
        <v>2.1055275553691146</v>
      </c>
      <c r="EM144" s="17">
        <v>2.3138495739200904</v>
      </c>
      <c r="EN144" s="17">
        <v>1.8196125329881658</v>
      </c>
      <c r="EO144" s="17">
        <v>1.0408978456036648</v>
      </c>
      <c r="EP144" s="17">
        <v>1.1393344978777356</v>
      </c>
      <c r="EQ144" s="17">
        <v>0.8788007007118263</v>
      </c>
      <c r="ER144" s="17">
        <v>1.1136199413265926</v>
      </c>
      <c r="ES144" s="17">
        <v>1.337695781025951</v>
      </c>
      <c r="ET144" s="17">
        <v>0.9254835068048429</v>
      </c>
      <c r="EU144" s="17">
        <v>0.89277976295473</v>
      </c>
      <c r="EV144" s="17">
        <v>0.801645913238591</v>
      </c>
      <c r="EW144" s="17">
        <v>2.419958563446704</v>
      </c>
      <c r="EX144" s="17">
        <v>2.9516332175912483</v>
      </c>
      <c r="EY144" s="17">
        <v>5.01450612864002</v>
      </c>
      <c r="EZ144" s="17">
        <v>3.836233762027886</v>
      </c>
      <c r="FA144" s="17">
        <v>2.2767358213439732</v>
      </c>
      <c r="FB144" s="17">
        <v>4.352087434725035</v>
      </c>
      <c r="FC144" s="17">
        <v>2.0127853160794325</v>
      </c>
      <c r="FD144" s="17">
        <v>3.3070715075470454</v>
      </c>
      <c r="FE144" s="17">
        <v>3.0753934826525096</v>
      </c>
      <c r="FF144" s="17">
        <v>2.379132820507945</v>
      </c>
      <c r="FG144" s="17">
        <v>1.7260605687149748</v>
      </c>
      <c r="FH144" s="17">
        <v>3.3526769431580816</v>
      </c>
      <c r="FI144" s="17">
        <v>4.484125072301415</v>
      </c>
      <c r="FJ144" s="17">
        <v>4.095601737443036</v>
      </c>
      <c r="FK144" s="17">
        <v>3.726532590183237</v>
      </c>
      <c r="FL144" s="17">
        <v>4.376824868603334</v>
      </c>
      <c r="FM144" s="17">
        <v>4.454630319351341</v>
      </c>
      <c r="FN144" s="17">
        <v>2.5592224664135204</v>
      </c>
      <c r="FO144" s="17">
        <v>2.903537646926799</v>
      </c>
      <c r="FP144" s="17">
        <v>3.241444402809344</v>
      </c>
      <c r="FQ144" s="17">
        <v>2.98916407033217</v>
      </c>
      <c r="FR144" s="17">
        <v>2.7992364770029847</v>
      </c>
      <c r="FS144" s="17">
        <v>2.865470721800938</v>
      </c>
      <c r="FT144" s="17">
        <v>1.6286757325572334</v>
      </c>
      <c r="FU144" s="17">
        <v>1.6205573238782771</v>
      </c>
      <c r="FV144" s="17">
        <v>2.2298768746081263</v>
      </c>
      <c r="FW144" s="17">
        <v>2.1386182953425625</v>
      </c>
      <c r="FX144" s="17">
        <v>2.2682177133430494</v>
      </c>
      <c r="FY144" s="17">
        <v>3.2545521698453577</v>
      </c>
      <c r="FZ144" s="17">
        <v>1.9071074402456358</v>
      </c>
      <c r="GA144" s="17">
        <v>1.454998419979481</v>
      </c>
      <c r="GB144" s="17">
        <v>1.549891604690767</v>
      </c>
      <c r="GC144" s="17">
        <v>1.299510568217218</v>
      </c>
      <c r="GD144" s="17">
        <v>1.8804423508687627</v>
      </c>
      <c r="GE144" s="17">
        <v>0.4297087243945732</v>
      </c>
      <c r="GF144" s="17">
        <v>0.8796173202108438</v>
      </c>
      <c r="GG144" s="17">
        <v>1.5860652024128719</v>
      </c>
    </row>
    <row r="145" spans="1:189" s="4" customFormat="1" ht="15.75">
      <c r="A145" s="15" t="s">
        <v>259</v>
      </c>
      <c r="B145" s="15" t="s">
        <v>260</v>
      </c>
      <c r="C145" s="17">
        <v>0.00032716020634754637</v>
      </c>
      <c r="D145" s="17">
        <v>0.0045244846476502</v>
      </c>
      <c r="E145" s="17">
        <v>0</v>
      </c>
      <c r="F145" s="17">
        <v>0.0016961984942185338</v>
      </c>
      <c r="G145" s="17">
        <v>0</v>
      </c>
      <c r="H145" s="17">
        <v>0.0024678642886502115</v>
      </c>
      <c r="I145" s="17">
        <v>0.17033649079278262</v>
      </c>
      <c r="J145" s="17">
        <v>0.02599178364672851</v>
      </c>
      <c r="K145" s="17">
        <v>0.12652472587286748</v>
      </c>
      <c r="L145" s="17">
        <v>0</v>
      </c>
      <c r="M145" s="17">
        <v>0.0024385639928866183</v>
      </c>
      <c r="N145" s="17">
        <v>0</v>
      </c>
      <c r="O145" s="17">
        <v>0.00062808475720914</v>
      </c>
      <c r="P145" s="17">
        <v>0.08767192379451594</v>
      </c>
      <c r="Q145" s="17">
        <v>0</v>
      </c>
      <c r="R145" s="17">
        <v>0</v>
      </c>
      <c r="S145" s="17">
        <v>0.0073596142100838475</v>
      </c>
      <c r="T145" s="17">
        <v>0.000533907508001087</v>
      </c>
      <c r="U145" s="17">
        <v>0.0035129248463279606</v>
      </c>
      <c r="V145" s="17">
        <v>0.0009063184061840444</v>
      </c>
      <c r="W145" s="17">
        <v>0</v>
      </c>
      <c r="X145" s="17">
        <v>0.04202440198435849</v>
      </c>
      <c r="Y145" s="17">
        <v>0.01887441315650102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0.0003760965477660028</v>
      </c>
      <c r="AF145" s="17">
        <v>0</v>
      </c>
      <c r="AG145" s="17">
        <v>0</v>
      </c>
      <c r="AH145" s="17">
        <v>0</v>
      </c>
      <c r="AI145" s="17">
        <v>0</v>
      </c>
      <c r="AJ145" s="17">
        <v>0.04333051323100177</v>
      </c>
      <c r="AK145" s="17">
        <v>0.014437106664606025</v>
      </c>
      <c r="AL145" s="17">
        <v>0</v>
      </c>
      <c r="AM145" s="17">
        <v>0</v>
      </c>
      <c r="AN145" s="17">
        <v>0.006044696433435478</v>
      </c>
      <c r="AO145" s="17">
        <v>0</v>
      </c>
      <c r="AP145" s="17">
        <v>0.007793859005362583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0.07376481500094502</v>
      </c>
      <c r="AW145" s="17">
        <v>0.05174914868531496</v>
      </c>
      <c r="AX145" s="17">
        <v>0.0008277952948400696</v>
      </c>
      <c r="AY145" s="17">
        <v>0.09186531538245063</v>
      </c>
      <c r="AZ145" s="17">
        <v>0</v>
      </c>
      <c r="BA145" s="17">
        <v>0</v>
      </c>
      <c r="BB145" s="17">
        <v>0</v>
      </c>
      <c r="BC145" s="17">
        <v>0</v>
      </c>
      <c r="BD145" s="17">
        <v>0.013618440453893495</v>
      </c>
      <c r="BE145" s="17">
        <v>0.0012934158713689239</v>
      </c>
      <c r="BF145" s="17">
        <v>0</v>
      </c>
      <c r="BG145" s="17">
        <v>0.04706532017191437</v>
      </c>
      <c r="BH145" s="17">
        <v>0.18502793638306017</v>
      </c>
      <c r="BI145" s="17">
        <v>0.0667029935814815</v>
      </c>
      <c r="BJ145" s="17">
        <v>0</v>
      </c>
      <c r="BK145" s="17">
        <v>0.006088536301833344</v>
      </c>
      <c r="BL145" s="17">
        <v>0</v>
      </c>
      <c r="BM145" s="17">
        <v>0</v>
      </c>
      <c r="BN145" s="17">
        <v>0.0027113659739294105</v>
      </c>
      <c r="BO145" s="17">
        <v>0.0071761182777382694</v>
      </c>
      <c r="BP145" s="17">
        <v>0</v>
      </c>
      <c r="BQ145" s="17">
        <v>0.07949633324796146</v>
      </c>
      <c r="BR145" s="17">
        <v>0.0031687077103086437</v>
      </c>
      <c r="BS145" s="17">
        <v>0.061474307571874824</v>
      </c>
      <c r="BT145" s="17">
        <v>0.1420146418142893</v>
      </c>
      <c r="BU145" s="17">
        <v>0.3115983653007321</v>
      </c>
      <c r="BV145" s="17">
        <v>0.04979329312531766</v>
      </c>
      <c r="BW145" s="17">
        <v>0.002708630977393058</v>
      </c>
      <c r="BX145" s="17">
        <v>0.002192397465821941</v>
      </c>
      <c r="BY145" s="17">
        <v>0.0029131886477462435</v>
      </c>
      <c r="BZ145" s="17">
        <v>0</v>
      </c>
      <c r="CA145" s="17">
        <v>0.02441610096113055</v>
      </c>
      <c r="CB145" s="17">
        <v>0.00305160671679198</v>
      </c>
      <c r="CC145" s="17">
        <v>0</v>
      </c>
      <c r="CD145" s="17">
        <v>0.17288241298536094</v>
      </c>
      <c r="CE145" s="17">
        <v>0.2898921554551038</v>
      </c>
      <c r="CF145" s="17">
        <v>0.18073593422456952</v>
      </c>
      <c r="CG145" s="17">
        <v>0.17095637312960923</v>
      </c>
      <c r="CH145" s="17">
        <v>0.2046668155605506</v>
      </c>
      <c r="CI145" s="17">
        <v>0.0024506197633285295</v>
      </c>
      <c r="CJ145" s="17">
        <v>0.05528715647148406</v>
      </c>
      <c r="CK145" s="17">
        <v>0.1513988422310995</v>
      </c>
      <c r="CL145" s="17">
        <v>4.6141241051303856E-06</v>
      </c>
      <c r="CM145" s="17">
        <v>0.0034285303268226106</v>
      </c>
      <c r="CN145" s="17">
        <v>0.12862856895395516</v>
      </c>
      <c r="CO145" s="17">
        <v>0.18960129726729405</v>
      </c>
      <c r="CP145" s="17">
        <v>0.8017469883501793</v>
      </c>
      <c r="CQ145" s="17">
        <v>0.3396645523965276</v>
      </c>
      <c r="CR145" s="17">
        <v>0.00780717708066063</v>
      </c>
      <c r="CS145" s="17">
        <v>0.17617522473546327</v>
      </c>
      <c r="CT145" s="17">
        <v>0.3222717091555819</v>
      </c>
      <c r="CU145" s="17">
        <v>0.27433671755852174</v>
      </c>
      <c r="CV145" s="17">
        <v>0.0099923332859678</v>
      </c>
      <c r="CW145" s="17">
        <v>0</v>
      </c>
      <c r="CX145" s="17">
        <v>0.0026329953006483855</v>
      </c>
      <c r="CY145" s="17">
        <v>0.003211837943935862</v>
      </c>
      <c r="CZ145" s="17">
        <v>0</v>
      </c>
      <c r="DA145" s="17">
        <v>0.00241701014748853</v>
      </c>
      <c r="DB145" s="17">
        <v>0.10541261875708326</v>
      </c>
      <c r="DC145" s="17">
        <v>0.7373111032621468</v>
      </c>
      <c r="DD145" s="17">
        <v>0.24584340358093815</v>
      </c>
      <c r="DE145" s="17">
        <v>0.24782761922347374</v>
      </c>
      <c r="DF145" s="17">
        <v>0.07335042178299005</v>
      </c>
      <c r="DG145" s="17">
        <v>0.17199970867109476</v>
      </c>
      <c r="DH145" s="17">
        <v>0.13242974813356956</v>
      </c>
      <c r="DI145" s="17">
        <v>0.30217130142497567</v>
      </c>
      <c r="DJ145" s="17">
        <v>0.06630386521588243</v>
      </c>
      <c r="DK145" s="17">
        <v>0</v>
      </c>
      <c r="DL145" s="17">
        <v>0</v>
      </c>
      <c r="DM145" s="17">
        <v>0.251635233783873</v>
      </c>
      <c r="DN145" s="17">
        <v>0.2660094189155275</v>
      </c>
      <c r="DO145" s="17">
        <v>0.43876312748620333</v>
      </c>
      <c r="DP145" s="17">
        <v>0.1562346300257146</v>
      </c>
      <c r="DQ145" s="17">
        <v>0.3812811118184899</v>
      </c>
      <c r="DR145" s="17">
        <v>0.26546102695726376</v>
      </c>
      <c r="DS145" s="17">
        <v>0.2194032309328698</v>
      </c>
      <c r="DT145" s="17">
        <v>0.4953334243236723</v>
      </c>
      <c r="DU145" s="17">
        <v>0.06716793320622602</v>
      </c>
      <c r="DV145" s="17">
        <v>0</v>
      </c>
      <c r="DW145" s="17">
        <v>0.5811083299855616</v>
      </c>
      <c r="DX145" s="17">
        <v>0.6803528051548603</v>
      </c>
      <c r="DY145" s="17">
        <v>0.1638156515181929</v>
      </c>
      <c r="DZ145" s="17">
        <v>1.333379093013214</v>
      </c>
      <c r="EA145" s="17">
        <v>0.32336422179486407</v>
      </c>
      <c r="EB145" s="17">
        <v>0.9101636659222948</v>
      </c>
      <c r="EC145" s="17">
        <v>0.028702882172360913</v>
      </c>
      <c r="ED145" s="17">
        <v>0.35474709249795433</v>
      </c>
      <c r="EE145" s="17">
        <v>0.030409085770385945</v>
      </c>
      <c r="EF145" s="17">
        <v>0.00497723470669248</v>
      </c>
      <c r="EG145" s="17">
        <v>0.08073350412895283</v>
      </c>
      <c r="EH145" s="17">
        <v>0</v>
      </c>
      <c r="EI145" s="17">
        <v>0</v>
      </c>
      <c r="EJ145" s="17">
        <v>0</v>
      </c>
      <c r="EK145" s="17">
        <v>0</v>
      </c>
      <c r="EL145" s="17">
        <v>1.5156969904647636E-05</v>
      </c>
      <c r="EM145" s="17">
        <v>0.8082849739413198</v>
      </c>
      <c r="EN145" s="17">
        <v>0.19992044180277677</v>
      </c>
      <c r="EO145" s="17">
        <v>0.36109736123737973</v>
      </c>
      <c r="EP145" s="17">
        <v>0.0639515378952667</v>
      </c>
      <c r="EQ145" s="17">
        <v>0</v>
      </c>
      <c r="ER145" s="17">
        <v>0</v>
      </c>
      <c r="ES145" s="17">
        <v>0</v>
      </c>
      <c r="ET145" s="17">
        <v>0.0199602589074258</v>
      </c>
      <c r="EU145" s="17">
        <v>0</v>
      </c>
      <c r="EV145" s="17">
        <v>0.00887871513080024</v>
      </c>
      <c r="EW145" s="17">
        <v>0.22166550374772892</v>
      </c>
      <c r="EX145" s="17">
        <v>0.31334041172907295</v>
      </c>
      <c r="EY145" s="17">
        <v>0.344621089375022</v>
      </c>
      <c r="EZ145" s="17">
        <v>0.5611595333253903</v>
      </c>
      <c r="FA145" s="17">
        <v>0.009841760819463431</v>
      </c>
      <c r="FB145" s="17">
        <v>0.22349831720373797</v>
      </c>
      <c r="FC145" s="17">
        <v>0</v>
      </c>
      <c r="FD145" s="17">
        <v>0.000505763739178594</v>
      </c>
      <c r="FE145" s="17">
        <v>0.00553369664795283</v>
      </c>
      <c r="FF145" s="17">
        <v>0.0489702388873834</v>
      </c>
      <c r="FG145" s="17">
        <v>0</v>
      </c>
      <c r="FH145" s="17">
        <v>0.00422929517571074</v>
      </c>
      <c r="FI145" s="17">
        <v>0.21323565940896896</v>
      </c>
      <c r="FJ145" s="17">
        <v>0.5162517773569314</v>
      </c>
      <c r="FK145" s="17">
        <v>0.39273534414987904</v>
      </c>
      <c r="FL145" s="17">
        <v>0.5278334677929938</v>
      </c>
      <c r="FM145" s="17">
        <v>0.01343638373011949</v>
      </c>
      <c r="FN145" s="17">
        <v>0.07216517399322853</v>
      </c>
      <c r="FO145" s="17">
        <v>0.257858005008835</v>
      </c>
      <c r="FP145" s="17">
        <v>0.14182370090138974</v>
      </c>
      <c r="FQ145" s="17">
        <v>1.41027809428598E-05</v>
      </c>
      <c r="FR145" s="17">
        <v>0.00332964733078933</v>
      </c>
      <c r="FS145" s="17">
        <v>0.0013426743121003999</v>
      </c>
      <c r="FT145" s="17">
        <v>0</v>
      </c>
      <c r="FU145" s="17">
        <v>0.19870613000888535</v>
      </c>
      <c r="FV145" s="17">
        <v>0.21704347520365952</v>
      </c>
      <c r="FW145" s="17">
        <v>0.8736882145862293</v>
      </c>
      <c r="FX145" s="17">
        <v>0.1115416648434756</v>
      </c>
      <c r="FY145" s="17">
        <v>0.16685424047989036</v>
      </c>
      <c r="FZ145" s="17">
        <v>0.226687739999349</v>
      </c>
      <c r="GA145" s="17">
        <v>0.014907076715296709</v>
      </c>
      <c r="GB145" s="17">
        <v>0.00547009420336717</v>
      </c>
      <c r="GC145" s="17">
        <v>0</v>
      </c>
      <c r="GD145" s="17">
        <v>0</v>
      </c>
      <c r="GE145" s="17">
        <v>0</v>
      </c>
      <c r="GF145" s="17">
        <v>0.0002</v>
      </c>
      <c r="GG145" s="17">
        <v>0.00019999999538506563</v>
      </c>
    </row>
    <row r="146" spans="1:189" s="4" customFormat="1" ht="15.75">
      <c r="A146" s="15" t="s">
        <v>261</v>
      </c>
      <c r="B146" s="15" t="s">
        <v>262</v>
      </c>
      <c r="C146" s="17">
        <v>1.335406694134625</v>
      </c>
      <c r="D146" s="17">
        <v>0.6437798408633711</v>
      </c>
      <c r="E146" s="17">
        <v>1.1991418961631026</v>
      </c>
      <c r="F146" s="17">
        <v>1.372588551399349</v>
      </c>
      <c r="G146" s="17">
        <v>1.2328473176893744</v>
      </c>
      <c r="H146" s="17">
        <v>1.2628306714479538</v>
      </c>
      <c r="I146" s="17">
        <v>1.678525571057699</v>
      </c>
      <c r="J146" s="17">
        <v>1.5716373935176164</v>
      </c>
      <c r="K146" s="17">
        <v>1.48441314978594</v>
      </c>
      <c r="L146" s="17">
        <v>0.9215387130113096</v>
      </c>
      <c r="M146" s="17">
        <v>0.16998261141302137</v>
      </c>
      <c r="N146" s="17">
        <v>0.8003302824019812</v>
      </c>
      <c r="O146" s="17">
        <v>0.8127863570170011</v>
      </c>
      <c r="P146" s="17">
        <v>0.7611035129367476</v>
      </c>
      <c r="Q146" s="17">
        <v>0.658869960028816</v>
      </c>
      <c r="R146" s="17">
        <v>1.2776697079056438</v>
      </c>
      <c r="S146" s="17">
        <v>1.2328247922906521</v>
      </c>
      <c r="T146" s="17">
        <v>1.3843213929445541</v>
      </c>
      <c r="U146" s="17">
        <v>1.0533998067693557</v>
      </c>
      <c r="V146" s="17">
        <v>1.8583374460617987</v>
      </c>
      <c r="W146" s="17">
        <v>0.6103483844052289</v>
      </c>
      <c r="X146" s="17">
        <v>1.6196103225523701</v>
      </c>
      <c r="Y146" s="17">
        <v>2.20674739781827</v>
      </c>
      <c r="Z146" s="17">
        <v>1.2420174563137958</v>
      </c>
      <c r="AA146" s="17">
        <v>1.942659008410953</v>
      </c>
      <c r="AB146" s="17">
        <v>1.7714833726040737</v>
      </c>
      <c r="AC146" s="17">
        <v>1.7937429306370112</v>
      </c>
      <c r="AD146" s="17">
        <v>1.3085528126556707</v>
      </c>
      <c r="AE146" s="17">
        <v>2.689393648815577</v>
      </c>
      <c r="AF146" s="17">
        <v>2.2375648501284706</v>
      </c>
      <c r="AG146" s="17">
        <v>1.519021405712448</v>
      </c>
      <c r="AH146" s="17">
        <v>2.1265858690706994</v>
      </c>
      <c r="AI146" s="17">
        <v>1.7609412769700765</v>
      </c>
      <c r="AJ146" s="17">
        <v>2.1499778031184205</v>
      </c>
      <c r="AK146" s="17">
        <v>2.0454285506030074</v>
      </c>
      <c r="AL146" s="17">
        <v>1.7216480284409055</v>
      </c>
      <c r="AM146" s="17">
        <v>3.325056044560492</v>
      </c>
      <c r="AN146" s="17">
        <v>1.3864040726183289</v>
      </c>
      <c r="AO146" s="17">
        <v>2.3395616639357444</v>
      </c>
      <c r="AP146" s="17">
        <v>3.189804281898872</v>
      </c>
      <c r="AQ146" s="17">
        <v>2.8180026805270186</v>
      </c>
      <c r="AR146" s="17">
        <v>1.7604622240079766</v>
      </c>
      <c r="AS146" s="17">
        <v>0.1568497488496035</v>
      </c>
      <c r="AT146" s="17">
        <v>3.613271900463603</v>
      </c>
      <c r="AU146" s="17">
        <v>0.43570423943810993</v>
      </c>
      <c r="AV146" s="17">
        <v>2.846261301374405</v>
      </c>
      <c r="AW146" s="17">
        <v>2.049481497459176</v>
      </c>
      <c r="AX146" s="17">
        <v>2.03449894063906</v>
      </c>
      <c r="AY146" s="17">
        <v>0.07227555401434908</v>
      </c>
      <c r="AZ146" s="17">
        <v>2.9680494235475363</v>
      </c>
      <c r="BA146" s="17">
        <v>2.137736172192823</v>
      </c>
      <c r="BB146" s="17">
        <v>0.07416663051877312</v>
      </c>
      <c r="BC146" s="17">
        <v>1.1044851399198434</v>
      </c>
      <c r="BD146" s="17">
        <v>1.1117334752807013</v>
      </c>
      <c r="BE146" s="17">
        <v>0.8631914649165883</v>
      </c>
      <c r="BF146" s="17">
        <v>2.396674155069217</v>
      </c>
      <c r="BG146" s="17">
        <v>2.383707154338032</v>
      </c>
      <c r="BH146" s="17">
        <v>1.2187853841257532</v>
      </c>
      <c r="BI146" s="17">
        <v>0.3372931420328477</v>
      </c>
      <c r="BJ146" s="17">
        <v>1.7769054685115968</v>
      </c>
      <c r="BK146" s="17">
        <v>1.882488241606173</v>
      </c>
      <c r="BL146" s="17">
        <v>1.4294009918177109</v>
      </c>
      <c r="BM146" s="17">
        <v>0.0018111140834705898</v>
      </c>
      <c r="BN146" s="17">
        <v>1.864131911622129</v>
      </c>
      <c r="BO146" s="17">
        <v>1.016088723519153</v>
      </c>
      <c r="BP146" s="17">
        <v>1.4610036452079869</v>
      </c>
      <c r="BQ146" s="17">
        <v>0.44954596800091184</v>
      </c>
      <c r="BR146" s="17">
        <v>3.29421144471545</v>
      </c>
      <c r="BS146" s="17">
        <v>1.4560867437355947</v>
      </c>
      <c r="BT146" s="17">
        <v>1.3407822723999128</v>
      </c>
      <c r="BU146" s="17">
        <v>2.7661139126867216</v>
      </c>
      <c r="BV146" s="17">
        <v>2.169688772744977</v>
      </c>
      <c r="BW146" s="17">
        <v>1.4538978644087737</v>
      </c>
      <c r="BX146" s="17">
        <v>1.027738854601534</v>
      </c>
      <c r="BY146" s="17">
        <v>2.9886105451419036</v>
      </c>
      <c r="BZ146" s="17">
        <v>0.005337280299257102</v>
      </c>
      <c r="CA146" s="17">
        <v>1.173091504647516</v>
      </c>
      <c r="CB146" s="17">
        <v>0.9452983953884712</v>
      </c>
      <c r="CC146" s="17">
        <v>1.3552337278961741</v>
      </c>
      <c r="CD146" s="17">
        <v>0.5793591278694551</v>
      </c>
      <c r="CE146" s="17">
        <v>0.12157687378700818</v>
      </c>
      <c r="CF146" s="17">
        <v>1.0372997702755127</v>
      </c>
      <c r="CG146" s="17">
        <v>2.760168092708015</v>
      </c>
      <c r="CH146" s="17">
        <v>1.389212247664791</v>
      </c>
      <c r="CI146" s="17">
        <v>1.388498061581065</v>
      </c>
      <c r="CJ146" s="17">
        <v>1.1999451591457733</v>
      </c>
      <c r="CK146" s="17">
        <v>1.0173990809902118</v>
      </c>
      <c r="CL146" s="17">
        <v>1.191495044087124</v>
      </c>
      <c r="CM146" s="17">
        <v>0.4091039683121958</v>
      </c>
      <c r="CN146" s="17">
        <v>1.278570872411106</v>
      </c>
      <c r="CO146" s="17">
        <v>0.15832614286405133</v>
      </c>
      <c r="CP146" s="17">
        <v>2.6072324231245054</v>
      </c>
      <c r="CQ146" s="17">
        <v>3.9055745486823157</v>
      </c>
      <c r="CR146" s="17">
        <v>1.4983868682909298</v>
      </c>
      <c r="CS146" s="17">
        <v>4.040551374857633</v>
      </c>
      <c r="CT146" s="17">
        <v>0.1379107369295551</v>
      </c>
      <c r="CU146" s="17">
        <v>0.14632661475016992</v>
      </c>
      <c r="CV146" s="17">
        <v>0.07738350549696354</v>
      </c>
      <c r="CW146" s="17">
        <v>1.3533860805978208</v>
      </c>
      <c r="CX146" s="17">
        <v>1.6382614630843417</v>
      </c>
      <c r="CY146" s="17">
        <v>1.3911240913805643</v>
      </c>
      <c r="CZ146" s="17">
        <v>1.4919679968620887</v>
      </c>
      <c r="DA146" s="17">
        <v>6.064054913573686</v>
      </c>
      <c r="DB146" s="17">
        <v>0.15274105466724452</v>
      </c>
      <c r="DC146" s="17">
        <v>1.420392565851438</v>
      </c>
      <c r="DD146" s="17">
        <v>1.206646311333787</v>
      </c>
      <c r="DE146" s="17">
        <v>1.7113981764471324</v>
      </c>
      <c r="DF146" s="17">
        <v>2.9898175732549914</v>
      </c>
      <c r="DG146" s="17">
        <v>1.0140488611223202</v>
      </c>
      <c r="DH146" s="17">
        <v>0.6822157246242674</v>
      </c>
      <c r="DI146" s="17">
        <v>0.8454414369983664</v>
      </c>
      <c r="DJ146" s="17">
        <v>0.885530226812813</v>
      </c>
      <c r="DK146" s="17">
        <v>1.1401611412703925</v>
      </c>
      <c r="DL146" s="17">
        <v>0.001954453354563292</v>
      </c>
      <c r="DM146" s="17">
        <v>1.054778375790453</v>
      </c>
      <c r="DN146" s="17">
        <v>0.07877078721023305</v>
      </c>
      <c r="DO146" s="17">
        <v>0.0248286244663096</v>
      </c>
      <c r="DP146" s="17">
        <v>1.3522878046998288</v>
      </c>
      <c r="DQ146" s="17">
        <v>0.9202157831497343</v>
      </c>
      <c r="DR146" s="17">
        <v>1.3183437919220944</v>
      </c>
      <c r="DS146" s="17">
        <v>0.40989643553027444</v>
      </c>
      <c r="DT146" s="17">
        <v>0.9731326458415308</v>
      </c>
      <c r="DU146" s="17">
        <v>1.3276125291995626</v>
      </c>
      <c r="DV146" s="17">
        <v>1.6791254810237166</v>
      </c>
      <c r="DW146" s="17">
        <v>2.0550949904345215</v>
      </c>
      <c r="DX146" s="17">
        <v>1.5785601838112493</v>
      </c>
      <c r="DY146" s="17">
        <v>1.1293218862746606</v>
      </c>
      <c r="DZ146" s="17">
        <v>3.472456573747591</v>
      </c>
      <c r="EA146" s="17">
        <v>1.0252228051267034</v>
      </c>
      <c r="EB146" s="17">
        <v>1.747420288197985</v>
      </c>
      <c r="EC146" s="17">
        <v>0.8146417875677435</v>
      </c>
      <c r="ED146" s="17">
        <v>2.050464230402155</v>
      </c>
      <c r="EE146" s="17">
        <v>0.4123675744098299</v>
      </c>
      <c r="EF146" s="17">
        <v>1.3042874947468495</v>
      </c>
      <c r="EG146" s="17">
        <v>0.7220689554775706</v>
      </c>
      <c r="EH146" s="17">
        <v>1.3680711741010827</v>
      </c>
      <c r="EI146" s="17">
        <v>1.5214155032477268</v>
      </c>
      <c r="EJ146" s="17">
        <v>0.4556822900347676</v>
      </c>
      <c r="EK146" s="17">
        <v>0.5624676106494005</v>
      </c>
      <c r="EL146" s="17">
        <v>1.4492290941051336</v>
      </c>
      <c r="EM146" s="17">
        <v>0.05109849615307054</v>
      </c>
      <c r="EN146" s="17">
        <v>1.614649315004708</v>
      </c>
      <c r="EO146" s="17">
        <v>0.8368657686819381</v>
      </c>
      <c r="EP146" s="17">
        <v>1.439136887904551</v>
      </c>
      <c r="EQ146" s="17">
        <v>13.905716283461942</v>
      </c>
      <c r="ER146" s="17">
        <v>1.878567258099794</v>
      </c>
      <c r="ES146" s="17">
        <v>0.666348294750009</v>
      </c>
      <c r="ET146" s="17">
        <v>14.379123219533566</v>
      </c>
      <c r="EU146" s="17">
        <v>0.4058206973625395</v>
      </c>
      <c r="EV146" s="17">
        <v>0.382583329527184</v>
      </c>
      <c r="EW146" s="17">
        <v>15.245556323519864</v>
      </c>
      <c r="EX146" s="17">
        <v>2.1239110492914297</v>
      </c>
      <c r="EY146" s="17">
        <v>13.27759224999395</v>
      </c>
      <c r="EZ146" s="17">
        <v>2.2194212319790334</v>
      </c>
      <c r="FA146" s="17">
        <v>13.877074139321834</v>
      </c>
      <c r="FB146" s="17">
        <v>16.197040727310956</v>
      </c>
      <c r="FC146" s="17">
        <v>0.07543714187125819</v>
      </c>
      <c r="FD146" s="17">
        <v>1.965338124795821</v>
      </c>
      <c r="FE146" s="17">
        <v>1.08633738695356</v>
      </c>
      <c r="FF146" s="17">
        <v>10.566526879256962</v>
      </c>
      <c r="FG146" s="17">
        <v>2.8830017270035384</v>
      </c>
      <c r="FH146" s="17">
        <v>0.9807330450762658</v>
      </c>
      <c r="FI146" s="17">
        <v>11.77489133974678</v>
      </c>
      <c r="FJ146" s="17">
        <v>0.7375771784906232</v>
      </c>
      <c r="FK146" s="17">
        <v>11.676508618321334</v>
      </c>
      <c r="FL146" s="17">
        <v>1.054059711022864</v>
      </c>
      <c r="FM146" s="17">
        <v>14.005513917934117</v>
      </c>
      <c r="FN146" s="17">
        <v>11.746096987438962</v>
      </c>
      <c r="FO146" s="17">
        <v>2.3756419380088376</v>
      </c>
      <c r="FP146" s="17">
        <v>0.917703948246418</v>
      </c>
      <c r="FQ146" s="17">
        <v>0.05215121609793135</v>
      </c>
      <c r="FR146" s="17">
        <v>0.02842605939105859</v>
      </c>
      <c r="FS146" s="17">
        <v>2.697795920939162</v>
      </c>
      <c r="FT146" s="17">
        <v>1.5544374589570888</v>
      </c>
      <c r="FU146" s="17">
        <v>0.21663218014215888</v>
      </c>
      <c r="FV146" s="17">
        <v>0.07669737850311113</v>
      </c>
      <c r="FW146" s="17">
        <v>0.32398210971760977</v>
      </c>
      <c r="FX146" s="17">
        <v>0.4887091807664365</v>
      </c>
      <c r="FY146" s="17">
        <v>0.33475687415939454</v>
      </c>
      <c r="FZ146" s="17">
        <v>0.706478326769304</v>
      </c>
      <c r="GA146" s="17">
        <v>2.3022365488532888</v>
      </c>
      <c r="GB146" s="17">
        <v>2.5920982064713605</v>
      </c>
      <c r="GC146" s="17">
        <v>2.1525409098783173</v>
      </c>
      <c r="GD146" s="17">
        <v>1.2831298149054926</v>
      </c>
      <c r="GE146" s="17">
        <v>0.4310858380039187</v>
      </c>
      <c r="GF146" s="17">
        <v>1.1870135562232034</v>
      </c>
      <c r="GG146" s="17">
        <v>0.5564213532228397</v>
      </c>
    </row>
    <row r="147" spans="1:189" s="4" customFormat="1" ht="15.75">
      <c r="A147" s="15" t="s">
        <v>263</v>
      </c>
      <c r="B147" s="15" t="s">
        <v>264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0.06599685947809324</v>
      </c>
      <c r="K147" s="17">
        <v>0</v>
      </c>
      <c r="L147" s="17">
        <v>0.06150551593299522</v>
      </c>
      <c r="M147" s="17">
        <v>0.0528745545962867</v>
      </c>
      <c r="N147" s="17">
        <v>0</v>
      </c>
      <c r="O147" s="17">
        <v>0.05274521427507791</v>
      </c>
      <c r="P147" s="17">
        <v>0.2059922541872779</v>
      </c>
      <c r="Q147" s="17">
        <v>0.419990937905259</v>
      </c>
      <c r="R147" s="17">
        <v>0.23611801894685994</v>
      </c>
      <c r="S147" s="17">
        <v>0.29239565531083295</v>
      </c>
      <c r="T147" s="17">
        <v>0.19364923214328758</v>
      </c>
      <c r="U147" s="17">
        <v>0</v>
      </c>
      <c r="V147" s="17">
        <v>0</v>
      </c>
      <c r="W147" s="17">
        <v>0.1034295469704829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0.04571842614595762</v>
      </c>
      <c r="AE147" s="17">
        <v>0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0.1289806774654127</v>
      </c>
      <c r="AL147" s="17">
        <v>0.14041110174613952</v>
      </c>
      <c r="AM147" s="17">
        <v>0</v>
      </c>
      <c r="AN147" s="17">
        <v>0</v>
      </c>
      <c r="AO147" s="17">
        <v>0</v>
      </c>
      <c r="AP147" s="17">
        <v>0</v>
      </c>
      <c r="AQ147" s="17">
        <v>0.19923154835933668</v>
      </c>
      <c r="AR147" s="17">
        <v>0.4547394685876682</v>
      </c>
      <c r="AS147" s="17">
        <v>0</v>
      </c>
      <c r="AT147" s="17">
        <v>0</v>
      </c>
      <c r="AU147" s="17">
        <v>0.14714638775698255</v>
      </c>
      <c r="AV147" s="17">
        <v>0</v>
      </c>
      <c r="AW147" s="17">
        <v>0</v>
      </c>
      <c r="AX147" s="17">
        <v>0</v>
      </c>
      <c r="AY147" s="17">
        <v>0</v>
      </c>
      <c r="AZ147" s="17">
        <v>0</v>
      </c>
      <c r="BA147" s="17">
        <v>0</v>
      </c>
      <c r="BB147" s="17">
        <v>0</v>
      </c>
      <c r="BC147" s="17">
        <v>0</v>
      </c>
      <c r="BD147" s="17">
        <v>0</v>
      </c>
      <c r="BE147" s="17">
        <v>0</v>
      </c>
      <c r="BF147" s="17">
        <v>0</v>
      </c>
      <c r="BG147" s="17">
        <v>0</v>
      </c>
      <c r="BH147" s="17">
        <v>0</v>
      </c>
      <c r="BI147" s="17">
        <v>0</v>
      </c>
      <c r="BJ147" s="17">
        <v>0</v>
      </c>
      <c r="BK147" s="17">
        <v>0</v>
      </c>
      <c r="BL147" s="17">
        <v>0</v>
      </c>
      <c r="BM147" s="17">
        <v>0</v>
      </c>
      <c r="BN147" s="17">
        <v>0</v>
      </c>
      <c r="BO147" s="17">
        <v>0</v>
      </c>
      <c r="BP147" s="17">
        <v>0</v>
      </c>
      <c r="BQ147" s="17">
        <v>0</v>
      </c>
      <c r="BR147" s="17">
        <v>0</v>
      </c>
      <c r="BS147" s="17">
        <v>0</v>
      </c>
      <c r="BT147" s="17">
        <v>0</v>
      </c>
      <c r="BU147" s="17">
        <v>0</v>
      </c>
      <c r="BV147" s="17">
        <v>0</v>
      </c>
      <c r="BW147" s="17">
        <v>0</v>
      </c>
      <c r="BX147" s="17">
        <v>0</v>
      </c>
      <c r="BY147" s="17">
        <v>0</v>
      </c>
      <c r="BZ147" s="17">
        <v>0</v>
      </c>
      <c r="CA147" s="17">
        <v>0.9843039033101224</v>
      </c>
      <c r="CB147" s="17">
        <v>0.6644804016875522</v>
      </c>
      <c r="CC147" s="17">
        <v>0.6338953987749889</v>
      </c>
      <c r="CD147" s="17">
        <v>0</v>
      </c>
      <c r="CE147" s="17">
        <v>0.8699788886966953</v>
      </c>
      <c r="CF147" s="17">
        <v>0.5044248645912595</v>
      </c>
      <c r="CG147" s="17">
        <v>0.2413057036359953</v>
      </c>
      <c r="CH147" s="17">
        <v>0.49804614635578603</v>
      </c>
      <c r="CI147" s="17">
        <v>0.23545770305663852</v>
      </c>
      <c r="CJ147" s="17">
        <v>0.2419468223373015</v>
      </c>
      <c r="CK147" s="17">
        <v>0.26611580514722677</v>
      </c>
      <c r="CL147" s="17">
        <v>0.5689866272285176</v>
      </c>
      <c r="CM147" s="17">
        <v>0.21266841061386899</v>
      </c>
      <c r="CN147" s="17">
        <v>0</v>
      </c>
      <c r="CO147" s="17">
        <v>0.2183871571895456</v>
      </c>
      <c r="CP147" s="17">
        <v>0.8195796282220961</v>
      </c>
      <c r="CQ147" s="17">
        <v>0.4367527235541101</v>
      </c>
      <c r="CR147" s="17">
        <v>0.2627842288957576</v>
      </c>
      <c r="CS147" s="17">
        <v>1.6156438887658313</v>
      </c>
      <c r="CT147" s="17">
        <v>0.8623226177240191</v>
      </c>
      <c r="CU147" s="17">
        <v>1.8861792518800717</v>
      </c>
      <c r="CV147" s="17">
        <v>1.2126936298419955</v>
      </c>
      <c r="CW147" s="17">
        <v>3.763019777132854</v>
      </c>
      <c r="CX147" s="17">
        <v>4.130953157406682</v>
      </c>
      <c r="CY147" s="17">
        <v>2.8251470056529846</v>
      </c>
      <c r="CZ147" s="17">
        <v>2.1605494780407004</v>
      </c>
      <c r="DA147" s="17">
        <v>1.8643415862598507</v>
      </c>
      <c r="DB147" s="17">
        <v>1.9896100092281102</v>
      </c>
      <c r="DC147" s="17">
        <v>1.7985915084455937</v>
      </c>
      <c r="DD147" s="17">
        <v>1.984396893935529</v>
      </c>
      <c r="DE147" s="17">
        <v>2.132488826208831</v>
      </c>
      <c r="DF147" s="17">
        <v>2.183312886369736</v>
      </c>
      <c r="DG147" s="17">
        <v>2.3222272430347415</v>
      </c>
      <c r="DH147" s="17">
        <v>2.1359602422776143</v>
      </c>
      <c r="DI147" s="17">
        <v>1.6475428022000742</v>
      </c>
      <c r="DJ147" s="17">
        <v>2.0387153909587252</v>
      </c>
      <c r="DK147" s="17">
        <v>2.0325556674995418</v>
      </c>
      <c r="DL147" s="17">
        <v>1.545808225155658</v>
      </c>
      <c r="DM147" s="17">
        <v>0.8591171365637004</v>
      </c>
      <c r="DN147" s="17">
        <v>2.5755215096422885</v>
      </c>
      <c r="DO147" s="17">
        <v>0.9831051910344086</v>
      </c>
      <c r="DP147" s="17">
        <v>0.49542584090117464</v>
      </c>
      <c r="DQ147" s="17">
        <v>1.2191887980784666</v>
      </c>
      <c r="DR147" s="17">
        <v>0</v>
      </c>
      <c r="DS147" s="17">
        <v>0.6782583708995653</v>
      </c>
      <c r="DT147" s="17">
        <v>0.6102018687683821</v>
      </c>
      <c r="DU147" s="17">
        <v>0.2171145885350855</v>
      </c>
      <c r="DV147" s="17">
        <v>0.4323243267241163</v>
      </c>
      <c r="DW147" s="17">
        <v>0.37008914010468996</v>
      </c>
      <c r="DX147" s="17">
        <v>0.1954458537410368</v>
      </c>
      <c r="DY147" s="17">
        <v>0.19554387032177714</v>
      </c>
      <c r="DZ147" s="17">
        <v>0.3548581611226332</v>
      </c>
      <c r="EA147" s="17">
        <v>0.357236578594013</v>
      </c>
      <c r="EB147" s="17">
        <v>0.35175282017771714</v>
      </c>
      <c r="EC147" s="17">
        <v>0.5835648325534722</v>
      </c>
      <c r="ED147" s="17">
        <v>0.8847468990139228</v>
      </c>
      <c r="EE147" s="17">
        <v>0.18190965942320114</v>
      </c>
      <c r="EF147" s="17">
        <v>0.5349378558149424</v>
      </c>
      <c r="EG147" s="17">
        <v>0.20724350159684732</v>
      </c>
      <c r="EH147" s="17">
        <v>0.49634949913684895</v>
      </c>
      <c r="EI147" s="17">
        <v>0.5722683929411911</v>
      </c>
      <c r="EJ147" s="17">
        <v>0.8088432287563756</v>
      </c>
      <c r="EK147" s="17">
        <v>0.2614433306628438</v>
      </c>
      <c r="EL147" s="17">
        <v>0.7334045912115285</v>
      </c>
      <c r="EM147" s="17">
        <v>0.48510789407664234</v>
      </c>
      <c r="EN147" s="17">
        <v>0.8050048593849217</v>
      </c>
      <c r="EO147" s="17">
        <v>1.126311802495867</v>
      </c>
      <c r="EP147" s="17">
        <v>1.134741779662807</v>
      </c>
      <c r="EQ147" s="17">
        <v>0.27324485527699</v>
      </c>
      <c r="ER147" s="17">
        <v>0</v>
      </c>
      <c r="ES147" s="17">
        <v>0.51050544538194</v>
      </c>
      <c r="ET147" s="17">
        <v>0.0199380242343873</v>
      </c>
      <c r="EU147" s="17">
        <v>0.496431862170619</v>
      </c>
      <c r="EV147" s="17">
        <v>0</v>
      </c>
      <c r="EW147" s="17">
        <v>0.042780020609502305</v>
      </c>
      <c r="EX147" s="17">
        <v>0.14877881083224634</v>
      </c>
      <c r="EY147" s="17">
        <v>0.0272101903514441</v>
      </c>
      <c r="EZ147" s="17">
        <v>0.00742700654116526</v>
      </c>
      <c r="FA147" s="17">
        <v>0.296389775647511</v>
      </c>
      <c r="FB147" s="17">
        <v>0</v>
      </c>
      <c r="FC147" s="17">
        <v>0.756397886539349</v>
      </c>
      <c r="FD147" s="17">
        <v>0.509622734180216</v>
      </c>
      <c r="FE147" s="17">
        <v>0</v>
      </c>
      <c r="FF147" s="17">
        <v>0.0402299457937726</v>
      </c>
      <c r="FG147" s="17">
        <v>0.00195129789269121</v>
      </c>
      <c r="FH147" s="17">
        <v>0.46362690693861197</v>
      </c>
      <c r="FI147" s="17">
        <v>0.0503325277040955</v>
      </c>
      <c r="FJ147" s="17">
        <v>0.4825324236232274</v>
      </c>
      <c r="FK147" s="17">
        <v>0.7499274341382154</v>
      </c>
      <c r="FL147" s="17">
        <v>0.2603065153627022</v>
      </c>
      <c r="FM147" s="17">
        <v>0.7910061496864594</v>
      </c>
      <c r="FN147" s="17">
        <v>0.49079497336356703</v>
      </c>
      <c r="FO147" s="17">
        <v>0.263507130294888</v>
      </c>
      <c r="FP147" s="17">
        <v>0.6205523189585952</v>
      </c>
      <c r="FQ147" s="17">
        <v>0.554840080635272</v>
      </c>
      <c r="FR147" s="17">
        <v>0.0019326307714145864</v>
      </c>
      <c r="FS147" s="17">
        <v>0.8302796804198223</v>
      </c>
      <c r="FT147" s="17">
        <v>0.045478657030081596</v>
      </c>
      <c r="FU147" s="17">
        <v>0.21260227703242968</v>
      </c>
      <c r="FV147" s="17">
        <v>0.23873309990831518</v>
      </c>
      <c r="FW147" s="17">
        <v>0.012348072854252299</v>
      </c>
      <c r="FX147" s="17">
        <v>0.19523064535391654</v>
      </c>
      <c r="FY147" s="17">
        <v>0.387644278206298</v>
      </c>
      <c r="FZ147" s="17">
        <v>0.2107933172650243</v>
      </c>
      <c r="GA147" s="17">
        <v>0</v>
      </c>
      <c r="GB147" s="17">
        <v>0.18458728038974798</v>
      </c>
      <c r="GC147" s="17">
        <v>0.01927875499299924</v>
      </c>
      <c r="GD147" s="17">
        <v>0.012372799990892044</v>
      </c>
      <c r="GE147" s="17">
        <v>0.012372799994459262</v>
      </c>
      <c r="GF147" s="17">
        <v>0.2189494049225374</v>
      </c>
      <c r="GG147" s="17">
        <v>0.7347796432318362</v>
      </c>
    </row>
    <row r="148" spans="1:189" s="4" customFormat="1" ht="15.75">
      <c r="A148" s="15" t="s">
        <v>265</v>
      </c>
      <c r="B148" s="15" t="s">
        <v>266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0.060154549307944116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>
        <v>0</v>
      </c>
      <c r="AO148" s="17">
        <v>0</v>
      </c>
      <c r="AP148" s="17">
        <v>0</v>
      </c>
      <c r="AQ148" s="17">
        <v>0</v>
      </c>
      <c r="AR148" s="17">
        <v>0</v>
      </c>
      <c r="AS148" s="17">
        <v>0</v>
      </c>
      <c r="AT148" s="17">
        <v>0</v>
      </c>
      <c r="AU148" s="17">
        <v>0</v>
      </c>
      <c r="AV148" s="17">
        <v>0</v>
      </c>
      <c r="AW148" s="17">
        <v>0</v>
      </c>
      <c r="AX148" s="17">
        <v>0.003000787396042522</v>
      </c>
      <c r="AY148" s="17">
        <v>0</v>
      </c>
      <c r="AZ148" s="17">
        <v>0</v>
      </c>
      <c r="BA148" s="17">
        <v>0</v>
      </c>
      <c r="BB148" s="17">
        <v>0</v>
      </c>
      <c r="BC148" s="17">
        <v>0</v>
      </c>
      <c r="BD148" s="17">
        <v>0</v>
      </c>
      <c r="BE148" s="17">
        <v>0</v>
      </c>
      <c r="BF148" s="17">
        <v>0</v>
      </c>
      <c r="BG148" s="17">
        <v>0</v>
      </c>
      <c r="BH148" s="17">
        <v>0</v>
      </c>
      <c r="BI148" s="17">
        <v>0</v>
      </c>
      <c r="BJ148" s="17">
        <v>0</v>
      </c>
      <c r="BK148" s="17">
        <v>0</v>
      </c>
      <c r="BL148" s="17">
        <v>0</v>
      </c>
      <c r="BM148" s="17">
        <v>0</v>
      </c>
      <c r="BN148" s="17">
        <v>0</v>
      </c>
      <c r="BO148" s="17">
        <v>0</v>
      </c>
      <c r="BP148" s="17">
        <v>0</v>
      </c>
      <c r="BQ148" s="17">
        <v>0</v>
      </c>
      <c r="BR148" s="17">
        <v>0</v>
      </c>
      <c r="BS148" s="17">
        <v>0</v>
      </c>
      <c r="BT148" s="17">
        <v>0</v>
      </c>
      <c r="BU148" s="17">
        <v>0</v>
      </c>
      <c r="BV148" s="17">
        <v>0</v>
      </c>
      <c r="BW148" s="17">
        <v>0</v>
      </c>
      <c r="BX148" s="17">
        <v>0</v>
      </c>
      <c r="BY148" s="17">
        <v>0</v>
      </c>
      <c r="BZ148" s="17">
        <v>0</v>
      </c>
      <c r="CA148" s="17">
        <v>0</v>
      </c>
      <c r="CB148" s="17">
        <v>0</v>
      </c>
      <c r="CC148" s="17">
        <v>0</v>
      </c>
      <c r="CD148" s="17">
        <v>0</v>
      </c>
      <c r="CE148" s="17">
        <v>0</v>
      </c>
      <c r="CF148" s="17">
        <v>0.3931517360457817</v>
      </c>
      <c r="CG148" s="17">
        <v>0.15725945117561954</v>
      </c>
      <c r="CH148" s="17">
        <v>0.03129587490957634</v>
      </c>
      <c r="CI148" s="17">
        <v>0</v>
      </c>
      <c r="CJ148" s="17">
        <v>0.09288147259240509</v>
      </c>
      <c r="CK148" s="17">
        <v>0</v>
      </c>
      <c r="CL148" s="17">
        <v>0</v>
      </c>
      <c r="CM148" s="17">
        <v>0</v>
      </c>
      <c r="CN148" s="17">
        <v>0</v>
      </c>
      <c r="CO148" s="17">
        <v>0</v>
      </c>
      <c r="CP148" s="17">
        <v>0.009272817218388206</v>
      </c>
      <c r="CQ148" s="17">
        <v>0</v>
      </c>
      <c r="CR148" s="17">
        <v>0</v>
      </c>
      <c r="CS148" s="17">
        <v>0</v>
      </c>
      <c r="CT148" s="17">
        <v>0</v>
      </c>
      <c r="CU148" s="17">
        <v>0</v>
      </c>
      <c r="CV148" s="17">
        <v>0</v>
      </c>
      <c r="CW148" s="17">
        <v>0</v>
      </c>
      <c r="CX148" s="17">
        <v>0</v>
      </c>
      <c r="CY148" s="17">
        <v>0.00016996652730455532</v>
      </c>
      <c r="CZ148" s="17">
        <v>0</v>
      </c>
      <c r="DA148" s="17">
        <v>0</v>
      </c>
      <c r="DB148" s="17">
        <v>0</v>
      </c>
      <c r="DC148" s="17">
        <v>0</v>
      </c>
      <c r="DD148" s="17">
        <v>0</v>
      </c>
      <c r="DE148" s="17">
        <v>0</v>
      </c>
      <c r="DF148" s="17">
        <v>0.015900805961352318</v>
      </c>
      <c r="DG148" s="17">
        <v>0</v>
      </c>
      <c r="DH148" s="17">
        <v>0</v>
      </c>
      <c r="DI148" s="17">
        <v>0</v>
      </c>
      <c r="DJ148" s="17">
        <v>0</v>
      </c>
      <c r="DK148" s="17">
        <v>0.0006991644050899184</v>
      </c>
      <c r="DL148" s="17">
        <v>0</v>
      </c>
      <c r="DM148" s="17">
        <v>0</v>
      </c>
      <c r="DN148" s="17">
        <v>0</v>
      </c>
      <c r="DO148" s="17">
        <v>0.12897360692577964</v>
      </c>
      <c r="DP148" s="17">
        <v>0</v>
      </c>
      <c r="DQ148" s="17">
        <v>0</v>
      </c>
      <c r="DR148" s="17">
        <v>0</v>
      </c>
      <c r="DS148" s="17">
        <v>0.003638320836219428</v>
      </c>
      <c r="DT148" s="17">
        <v>0.0010818365932468868</v>
      </c>
      <c r="DU148" s="17">
        <v>0</v>
      </c>
      <c r="DV148" s="17">
        <v>0</v>
      </c>
      <c r="DW148" s="17">
        <v>0</v>
      </c>
      <c r="DX148" s="17">
        <v>0</v>
      </c>
      <c r="DY148" s="17">
        <v>0</v>
      </c>
      <c r="DZ148" s="17">
        <v>0</v>
      </c>
      <c r="EA148" s="17">
        <v>0</v>
      </c>
      <c r="EB148" s="17">
        <v>0</v>
      </c>
      <c r="EC148" s="17">
        <v>0.08085978346249782</v>
      </c>
      <c r="ED148" s="17">
        <v>0</v>
      </c>
      <c r="EE148" s="17">
        <v>0</v>
      </c>
      <c r="EF148" s="17">
        <v>0</v>
      </c>
      <c r="EG148" s="17">
        <v>0</v>
      </c>
      <c r="EH148" s="17">
        <v>0</v>
      </c>
      <c r="EI148" s="17">
        <v>0</v>
      </c>
      <c r="EJ148" s="17">
        <v>0.013161023507299549</v>
      </c>
      <c r="EK148" s="17">
        <v>0</v>
      </c>
      <c r="EL148" s="17">
        <v>0</v>
      </c>
      <c r="EM148" s="17">
        <v>0</v>
      </c>
      <c r="EN148" s="17">
        <v>0</v>
      </c>
      <c r="EO148" s="17">
        <v>0</v>
      </c>
      <c r="EP148" s="17">
        <v>0</v>
      </c>
      <c r="EQ148" s="17">
        <v>0</v>
      </c>
      <c r="ER148" s="17">
        <v>0</v>
      </c>
      <c r="ES148" s="17">
        <v>0</v>
      </c>
      <c r="ET148" s="17">
        <v>0</v>
      </c>
      <c r="EU148" s="17">
        <v>0</v>
      </c>
      <c r="EV148" s="17">
        <v>0</v>
      </c>
      <c r="EW148" s="17">
        <v>0</v>
      </c>
      <c r="EX148" s="17">
        <v>0</v>
      </c>
      <c r="EY148" s="17">
        <v>0</v>
      </c>
      <c r="EZ148" s="17">
        <v>0</v>
      </c>
      <c r="FA148" s="17">
        <v>0</v>
      </c>
      <c r="FB148" s="17">
        <v>0</v>
      </c>
      <c r="FC148" s="17">
        <v>0</v>
      </c>
      <c r="FD148" s="17">
        <v>0</v>
      </c>
      <c r="FE148" s="17">
        <v>0</v>
      </c>
      <c r="FF148" s="17">
        <v>0</v>
      </c>
      <c r="FG148" s="17">
        <v>0</v>
      </c>
      <c r="FH148" s="17">
        <v>0</v>
      </c>
      <c r="FI148" s="17">
        <v>0</v>
      </c>
      <c r="FJ148" s="17">
        <v>0</v>
      </c>
      <c r="FK148" s="17">
        <v>0</v>
      </c>
      <c r="FL148" s="17">
        <v>0</v>
      </c>
      <c r="FM148" s="17">
        <v>0.000357534137288137</v>
      </c>
      <c r="FN148" s="17">
        <v>0</v>
      </c>
      <c r="FO148" s="17">
        <v>0.00493573640863181</v>
      </c>
      <c r="FP148" s="17">
        <v>0</v>
      </c>
      <c r="FQ148" s="17">
        <v>0</v>
      </c>
      <c r="FR148" s="17">
        <v>0</v>
      </c>
      <c r="FS148" s="17">
        <v>0</v>
      </c>
      <c r="FT148" s="17">
        <v>0</v>
      </c>
      <c r="FU148" s="17">
        <v>0</v>
      </c>
      <c r="FV148" s="17">
        <v>0.0714467974706888</v>
      </c>
      <c r="FW148" s="17">
        <v>0.0433128653520589</v>
      </c>
      <c r="FX148" s="17">
        <v>0.051656366234894203</v>
      </c>
      <c r="FY148" s="17">
        <v>0.037293181342959496</v>
      </c>
      <c r="FZ148" s="17">
        <v>0.0183470049582832</v>
      </c>
      <c r="GA148" s="17">
        <v>0.06477837173628309</v>
      </c>
      <c r="GB148" s="17">
        <v>0</v>
      </c>
      <c r="GC148" s="17">
        <v>0</v>
      </c>
      <c r="GD148" s="17">
        <v>0</v>
      </c>
      <c r="GE148" s="17">
        <v>0</v>
      </c>
      <c r="GF148" s="17">
        <v>0</v>
      </c>
      <c r="GG148" s="17">
        <v>0</v>
      </c>
    </row>
    <row r="149" spans="1:189" s="4" customFormat="1" ht="15.75">
      <c r="A149" s="15" t="s">
        <v>267</v>
      </c>
      <c r="B149" s="15" t="s">
        <v>268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0.013285740873925866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>
        <v>0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17">
        <v>0</v>
      </c>
      <c r="AX149" s="17">
        <v>0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17">
        <v>0</v>
      </c>
      <c r="BE149" s="17">
        <v>0</v>
      </c>
      <c r="BF149" s="17">
        <v>0</v>
      </c>
      <c r="BG149" s="17">
        <v>0</v>
      </c>
      <c r="BH149" s="17">
        <v>0</v>
      </c>
      <c r="BI149" s="17">
        <v>0</v>
      </c>
      <c r="BJ149" s="17">
        <v>0</v>
      </c>
      <c r="BK149" s="17">
        <v>0.00014016269220216298</v>
      </c>
      <c r="BL149" s="17">
        <v>0</v>
      </c>
      <c r="BM149" s="17">
        <v>0.01811967898580548</v>
      </c>
      <c r="BN149" s="17">
        <v>0</v>
      </c>
      <c r="BO149" s="17">
        <v>0</v>
      </c>
      <c r="BP149" s="17">
        <v>0</v>
      </c>
      <c r="BQ149" s="17">
        <v>0</v>
      </c>
      <c r="BR149" s="17">
        <v>0</v>
      </c>
      <c r="BS149" s="17">
        <v>0.00600726132624184</v>
      </c>
      <c r="BT149" s="17">
        <v>0</v>
      </c>
      <c r="BU149" s="17">
        <v>0</v>
      </c>
      <c r="BV149" s="17">
        <v>0</v>
      </c>
      <c r="BW149" s="17">
        <v>0</v>
      </c>
      <c r="BX149" s="17">
        <v>0.004666808936312104</v>
      </c>
      <c r="BY149" s="17">
        <v>0</v>
      </c>
      <c r="BZ149" s="17">
        <v>0</v>
      </c>
      <c r="CA149" s="17">
        <v>2.4934156434762976E-05</v>
      </c>
      <c r="CB149" s="17">
        <v>0.004676945697577276</v>
      </c>
      <c r="CC149" s="17">
        <v>0</v>
      </c>
      <c r="CD149" s="17">
        <v>0.122903633146105</v>
      </c>
      <c r="CE149" s="17">
        <v>0</v>
      </c>
      <c r="CF149" s="17">
        <v>0</v>
      </c>
      <c r="CG149" s="17">
        <v>0.00480060803052616</v>
      </c>
      <c r="CH149" s="17">
        <v>0.006422816564200849</v>
      </c>
      <c r="CI149" s="17">
        <v>0.0022898628067829063</v>
      </c>
      <c r="CJ149" s="17">
        <v>0</v>
      </c>
      <c r="CK149" s="17">
        <v>0.04159393808527861</v>
      </c>
      <c r="CL149" s="17">
        <v>0.013740713273946338</v>
      </c>
      <c r="CM149" s="17">
        <v>0.004325595723609646</v>
      </c>
      <c r="CN149" s="17">
        <v>0</v>
      </c>
      <c r="CO149" s="17">
        <v>0.0962693726536307</v>
      </c>
      <c r="CP149" s="17">
        <v>0</v>
      </c>
      <c r="CQ149" s="17">
        <v>0.002316725080485146</v>
      </c>
      <c r="CR149" s="17">
        <v>0.21732039602933179</v>
      </c>
      <c r="CS149" s="17">
        <v>0.07311232991696054</v>
      </c>
      <c r="CT149" s="17">
        <v>0.007641972080993159</v>
      </c>
      <c r="CU149" s="17">
        <v>0.038858818073354055</v>
      </c>
      <c r="CV149" s="17">
        <v>0</v>
      </c>
      <c r="CW149" s="17">
        <v>0.034948092312536316</v>
      </c>
      <c r="CX149" s="17">
        <v>0</v>
      </c>
      <c r="CY149" s="17">
        <v>0</v>
      </c>
      <c r="CZ149" s="17">
        <v>0.25324116626069293</v>
      </c>
      <c r="DA149" s="17">
        <v>0.004680164612154646</v>
      </c>
      <c r="DB149" s="17">
        <v>0</v>
      </c>
      <c r="DC149" s="17">
        <v>0.007364488204788797</v>
      </c>
      <c r="DD149" s="17">
        <v>0.09479387152476687</v>
      </c>
      <c r="DE149" s="17">
        <v>0.0950250313759185</v>
      </c>
      <c r="DF149" s="17">
        <v>4.500581733211057E-05</v>
      </c>
      <c r="DG149" s="17">
        <v>0</v>
      </c>
      <c r="DH149" s="17">
        <v>0.004395495734105657</v>
      </c>
      <c r="DI149" s="17">
        <v>0</v>
      </c>
      <c r="DJ149" s="17">
        <v>0.08545512870483046</v>
      </c>
      <c r="DK149" s="17">
        <v>0</v>
      </c>
      <c r="DL149" s="17">
        <v>0</v>
      </c>
      <c r="DM149" s="17">
        <v>0.15383533964841942</v>
      </c>
      <c r="DN149" s="17">
        <v>0.2386592253769537</v>
      </c>
      <c r="DO149" s="17">
        <v>0.09274394982223502</v>
      </c>
      <c r="DP149" s="17">
        <v>0.036318579064885476</v>
      </c>
      <c r="DQ149" s="17">
        <v>0.18786634426654664</v>
      </c>
      <c r="DR149" s="17">
        <v>0</v>
      </c>
      <c r="DS149" s="17">
        <v>0.0012983461374656198</v>
      </c>
      <c r="DT149" s="17">
        <v>0.027292865186688952</v>
      </c>
      <c r="DU149" s="17">
        <v>0.0968101320893081</v>
      </c>
      <c r="DV149" s="17">
        <v>0.018009720630641872</v>
      </c>
      <c r="DW149" s="17">
        <v>0.017304754521592764</v>
      </c>
      <c r="DX149" s="17">
        <v>0.025174740056801485</v>
      </c>
      <c r="DY149" s="17">
        <v>0.2634761767717933</v>
      </c>
      <c r="DZ149" s="17">
        <v>0.06800616671501981</v>
      </c>
      <c r="EA149" s="17">
        <v>0.009089203247980073</v>
      </c>
      <c r="EB149" s="17">
        <v>0.18541736143449614</v>
      </c>
      <c r="EC149" s="17">
        <v>0.08509993946413427</v>
      </c>
      <c r="ED149" s="17">
        <v>0.11838955468396095</v>
      </c>
      <c r="EE149" s="17">
        <v>0.2126420928131641</v>
      </c>
      <c r="EF149" s="17">
        <v>0.07755678992362842</v>
      </c>
      <c r="EG149" s="17">
        <v>0.0372544904799162</v>
      </c>
      <c r="EH149" s="17">
        <v>0.034061916763124506</v>
      </c>
      <c r="EI149" s="17">
        <v>0.09241469931149557</v>
      </c>
      <c r="EJ149" s="17">
        <v>0.08523205254309368</v>
      </c>
      <c r="EK149" s="17">
        <v>0.04167728796781853</v>
      </c>
      <c r="EL149" s="17">
        <v>0.00020017321581325948</v>
      </c>
      <c r="EM149" s="17">
        <v>0.06124298291511464</v>
      </c>
      <c r="EN149" s="17">
        <v>0.2108032162086394</v>
      </c>
      <c r="EO149" s="17">
        <v>0.3112534355391083</v>
      </c>
      <c r="EP149" s="17">
        <v>0.020294009977547912</v>
      </c>
      <c r="EQ149" s="17">
        <v>0.08140683294333764</v>
      </c>
      <c r="ER149" s="17">
        <v>0</v>
      </c>
      <c r="ES149" s="17">
        <v>0.0627085507829593</v>
      </c>
      <c r="ET149" s="17">
        <v>0.089854074497514</v>
      </c>
      <c r="EU149" s="17">
        <v>0.0977491196824898</v>
      </c>
      <c r="EV149" s="17">
        <v>0.09500008961138667</v>
      </c>
      <c r="EW149" s="17">
        <v>0.15277015302525343</v>
      </c>
      <c r="EX149" s="17">
        <v>0.06457365153770861</v>
      </c>
      <c r="EY149" s="17">
        <v>0.03198601467668042</v>
      </c>
      <c r="EZ149" s="17">
        <v>0.148621381544144</v>
      </c>
      <c r="FA149" s="17">
        <v>0.1154955114180204</v>
      </c>
      <c r="FB149" s="17">
        <v>0.7242526193379156</v>
      </c>
      <c r="FC149" s="17">
        <v>0.001627361346978604</v>
      </c>
      <c r="FD149" s="17">
        <v>0.0008074630605739549</v>
      </c>
      <c r="FE149" s="17">
        <v>0.093019</v>
      </c>
      <c r="FF149" s="17">
        <v>0.01213048860433035</v>
      </c>
      <c r="FG149" s="17">
        <v>0.03569071973900563</v>
      </c>
      <c r="FH149" s="17">
        <v>0.1738489408410626</v>
      </c>
      <c r="FI149" s="17">
        <v>0.11472171786741892</v>
      </c>
      <c r="FJ149" s="17">
        <v>0.06210585117824402</v>
      </c>
      <c r="FK149" s="17">
        <v>0.0277508928687713</v>
      </c>
      <c r="FL149" s="17">
        <v>0.2751687213005652</v>
      </c>
      <c r="FM149" s="17">
        <v>0.0481547999897207</v>
      </c>
      <c r="FN149" s="17">
        <v>1.095842995767637</v>
      </c>
      <c r="FO149" s="17">
        <v>0.0721564877478452</v>
      </c>
      <c r="FP149" s="17">
        <v>0.00992636989787263</v>
      </c>
      <c r="FQ149" s="17">
        <v>0.0015149923416608</v>
      </c>
      <c r="FR149" s="17">
        <v>0.066647859713248</v>
      </c>
      <c r="FS149" s="17">
        <v>0.010116158349347799</v>
      </c>
      <c r="FT149" s="17">
        <v>0.0162675577132735</v>
      </c>
      <c r="FU149" s="17">
        <v>0</v>
      </c>
      <c r="FV149" s="17">
        <v>0</v>
      </c>
      <c r="FW149" s="17">
        <v>0.008007390961551111</v>
      </c>
      <c r="FX149" s="17">
        <v>0.06704211668230534</v>
      </c>
      <c r="FY149" s="17">
        <v>0</v>
      </c>
      <c r="FZ149" s="17">
        <v>0.25387912492269604</v>
      </c>
      <c r="GA149" s="17">
        <v>0</v>
      </c>
      <c r="GB149" s="17">
        <v>0.10614414941042058</v>
      </c>
      <c r="GC149" s="17">
        <v>0.007668832920724605</v>
      </c>
      <c r="GD149" s="17">
        <v>0</v>
      </c>
      <c r="GE149" s="17">
        <v>0.09716066203330771</v>
      </c>
      <c r="GF149" s="17">
        <v>0.6175521613617166</v>
      </c>
      <c r="GG149" s="17">
        <v>0.10874840014114864</v>
      </c>
    </row>
    <row r="150" spans="1:189" s="4" customFormat="1" ht="15.75">
      <c r="A150" s="13"/>
      <c r="B150" s="13" t="s">
        <v>17</v>
      </c>
      <c r="C150" s="14">
        <f>SUM(C151:C176)</f>
        <v>0.07633396368852405</v>
      </c>
      <c r="D150" s="14">
        <f aca="true" t="shared" si="37" ref="D150:BO150">SUM(D151:D176)</f>
        <v>0.020849557001453814</v>
      </c>
      <c r="E150" s="14">
        <f t="shared" si="37"/>
        <v>0.016135707623667624</v>
      </c>
      <c r="F150" s="14">
        <f t="shared" si="37"/>
        <v>0.08932814352538894</v>
      </c>
      <c r="G150" s="14">
        <f t="shared" si="37"/>
        <v>0.05367109606069786</v>
      </c>
      <c r="H150" s="14">
        <f t="shared" si="37"/>
        <v>0.05126939215190621</v>
      </c>
      <c r="I150" s="14">
        <f t="shared" si="37"/>
        <v>0.12070850804095498</v>
      </c>
      <c r="J150" s="14">
        <f t="shared" si="37"/>
        <v>0.08806018192335076</v>
      </c>
      <c r="K150" s="14">
        <f t="shared" si="37"/>
        <v>0.029749313739452426</v>
      </c>
      <c r="L150" s="14">
        <f t="shared" si="37"/>
        <v>0.19370503670674435</v>
      </c>
      <c r="M150" s="14">
        <f t="shared" si="37"/>
        <v>0.03250085123946788</v>
      </c>
      <c r="N150" s="14">
        <f t="shared" si="37"/>
        <v>0.34954959194598145</v>
      </c>
      <c r="O150" s="14">
        <f t="shared" si="37"/>
        <v>0.07390607255288736</v>
      </c>
      <c r="P150" s="14">
        <f t="shared" si="37"/>
        <v>0.0028051562713888954</v>
      </c>
      <c r="Q150" s="14">
        <f t="shared" si="37"/>
        <v>0</v>
      </c>
      <c r="R150" s="14">
        <f t="shared" si="37"/>
        <v>0</v>
      </c>
      <c r="S150" s="14">
        <f t="shared" si="37"/>
        <v>0</v>
      </c>
      <c r="T150" s="14">
        <f t="shared" si="37"/>
        <v>0.008848805884613899</v>
      </c>
      <c r="U150" s="14">
        <f t="shared" si="37"/>
        <v>0</v>
      </c>
      <c r="V150" s="14">
        <f t="shared" si="37"/>
        <v>0.005551619718288391</v>
      </c>
      <c r="W150" s="14">
        <f t="shared" si="37"/>
        <v>0</v>
      </c>
      <c r="X150" s="14">
        <f t="shared" si="37"/>
        <v>0</v>
      </c>
      <c r="Y150" s="14">
        <f t="shared" si="37"/>
        <v>0.013613375421223924</v>
      </c>
      <c r="Z150" s="14">
        <f t="shared" si="37"/>
        <v>0</v>
      </c>
      <c r="AA150" s="14">
        <f t="shared" si="37"/>
        <v>0.1204064596147164</v>
      </c>
      <c r="AB150" s="14">
        <f t="shared" si="37"/>
        <v>0.00022526170634585627</v>
      </c>
      <c r="AC150" s="14">
        <f t="shared" si="37"/>
        <v>0</v>
      </c>
      <c r="AD150" s="14">
        <f t="shared" si="37"/>
        <v>0</v>
      </c>
      <c r="AE150" s="14">
        <f t="shared" si="37"/>
        <v>0.020011553011291067</v>
      </c>
      <c r="AF150" s="14">
        <f t="shared" si="37"/>
        <v>0</v>
      </c>
      <c r="AG150" s="14">
        <f t="shared" si="37"/>
        <v>0</v>
      </c>
      <c r="AH150" s="14">
        <f t="shared" si="37"/>
        <v>0</v>
      </c>
      <c r="AI150" s="14">
        <f t="shared" si="37"/>
        <v>0</v>
      </c>
      <c r="AJ150" s="14">
        <f t="shared" si="37"/>
        <v>0.14502123892042462</v>
      </c>
      <c r="AK150" s="14">
        <f t="shared" si="37"/>
        <v>0</v>
      </c>
      <c r="AL150" s="14">
        <f t="shared" si="37"/>
        <v>0.090417912210906</v>
      </c>
      <c r="AM150" s="14">
        <f t="shared" si="37"/>
        <v>0</v>
      </c>
      <c r="AN150" s="14">
        <f t="shared" si="37"/>
        <v>0.14555252467503757</v>
      </c>
      <c r="AO150" s="14">
        <f t="shared" si="37"/>
        <v>0.3589279157511388</v>
      </c>
      <c r="AP150" s="14">
        <f t="shared" si="37"/>
        <v>0.17603754754754225</v>
      </c>
      <c r="AQ150" s="14">
        <f t="shared" si="37"/>
        <v>1.0294239976417154</v>
      </c>
      <c r="AR150" s="14">
        <f t="shared" si="37"/>
        <v>0.07796921771013189</v>
      </c>
      <c r="AS150" s="14">
        <f t="shared" si="37"/>
        <v>0.000551098395125448</v>
      </c>
      <c r="AT150" s="14">
        <f t="shared" si="37"/>
        <v>0</v>
      </c>
      <c r="AU150" s="14">
        <f t="shared" si="37"/>
        <v>0.4342539311997088</v>
      </c>
      <c r="AV150" s="14">
        <f t="shared" si="37"/>
        <v>0</v>
      </c>
      <c r="AW150" s="14">
        <f t="shared" si="37"/>
        <v>0.14243510005652157</v>
      </c>
      <c r="AX150" s="14">
        <f t="shared" si="37"/>
        <v>0.18535487497535708</v>
      </c>
      <c r="AY150" s="14">
        <f t="shared" si="37"/>
        <v>0.07390678881757576</v>
      </c>
      <c r="AZ150" s="14">
        <f t="shared" si="37"/>
        <v>0.3427373936620833</v>
      </c>
      <c r="BA150" s="14">
        <f t="shared" si="37"/>
        <v>0.8916005828331868</v>
      </c>
      <c r="BB150" s="14">
        <f t="shared" si="37"/>
        <v>0.41163510026570166</v>
      </c>
      <c r="BC150" s="14">
        <f t="shared" si="37"/>
        <v>0</v>
      </c>
      <c r="BD150" s="14">
        <f t="shared" si="37"/>
        <v>0.006169726181511295</v>
      </c>
      <c r="BE150" s="14">
        <f t="shared" si="37"/>
        <v>0.16626783418398963</v>
      </c>
      <c r="BF150" s="14">
        <f t="shared" si="37"/>
        <v>0</v>
      </c>
      <c r="BG150" s="14">
        <f t="shared" si="37"/>
        <v>0</v>
      </c>
      <c r="BH150" s="14">
        <f t="shared" si="37"/>
        <v>0</v>
      </c>
      <c r="BI150" s="14">
        <f t="shared" si="37"/>
        <v>0</v>
      </c>
      <c r="BJ150" s="14">
        <f t="shared" si="37"/>
        <v>0</v>
      </c>
      <c r="BK150" s="14">
        <f t="shared" si="37"/>
        <v>0</v>
      </c>
      <c r="BL150" s="14">
        <f t="shared" si="37"/>
        <v>0</v>
      </c>
      <c r="BM150" s="14">
        <f t="shared" si="37"/>
        <v>0</v>
      </c>
      <c r="BN150" s="14">
        <f t="shared" si="37"/>
        <v>0.10189064868405004</v>
      </c>
      <c r="BO150" s="14">
        <f t="shared" si="37"/>
        <v>0.00047252889361756173</v>
      </c>
      <c r="BP150" s="14">
        <f aca="true" t="shared" si="38" ref="BP150:EA150">SUM(BP151:BP176)</f>
        <v>0</v>
      </c>
      <c r="BQ150" s="14">
        <f t="shared" si="38"/>
        <v>0</v>
      </c>
      <c r="BR150" s="14">
        <f t="shared" si="38"/>
        <v>0</v>
      </c>
      <c r="BS150" s="14">
        <f t="shared" si="38"/>
        <v>0</v>
      </c>
      <c r="BT150" s="14">
        <f t="shared" si="38"/>
        <v>0.0004005595905872362</v>
      </c>
      <c r="BU150" s="14">
        <f t="shared" si="38"/>
        <v>0.012037358105897832</v>
      </c>
      <c r="BV150" s="14">
        <f t="shared" si="38"/>
        <v>0</v>
      </c>
      <c r="BW150" s="14">
        <f t="shared" si="38"/>
        <v>0.232252807462812</v>
      </c>
      <c r="BX150" s="14">
        <f t="shared" si="38"/>
        <v>0.26786763517839285</v>
      </c>
      <c r="BY150" s="14">
        <f t="shared" si="38"/>
        <v>0.0006997662771285475</v>
      </c>
      <c r="BZ150" s="14">
        <f t="shared" si="38"/>
        <v>0.024586300618240207</v>
      </c>
      <c r="CA150" s="14">
        <f t="shared" si="38"/>
        <v>0.0005972144860285121</v>
      </c>
      <c r="CB150" s="14">
        <f t="shared" si="38"/>
        <v>0.016168383976608188</v>
      </c>
      <c r="CC150" s="14">
        <f t="shared" si="38"/>
        <v>0.008490164125389178</v>
      </c>
      <c r="CD150" s="14">
        <f t="shared" si="38"/>
        <v>0.242916832819099</v>
      </c>
      <c r="CE150" s="14">
        <f t="shared" si="38"/>
        <v>0.02276723760579076</v>
      </c>
      <c r="CF150" s="14">
        <f t="shared" si="38"/>
        <v>0.0007010338184682037</v>
      </c>
      <c r="CG150" s="14">
        <f t="shared" si="38"/>
        <v>0.027039996479414016</v>
      </c>
      <c r="CH150" s="14">
        <f t="shared" si="38"/>
        <v>0.001996213387976004</v>
      </c>
      <c r="CI150" s="14">
        <f t="shared" si="38"/>
        <v>0.0024006616652935786</v>
      </c>
      <c r="CJ150" s="14">
        <f t="shared" si="38"/>
        <v>0.0021496199015853235</v>
      </c>
      <c r="CK150" s="14">
        <f t="shared" si="38"/>
        <v>0.13109539106165985</v>
      </c>
      <c r="CL150" s="14">
        <f t="shared" si="38"/>
        <v>0.0055002864143382695</v>
      </c>
      <c r="CM150" s="14">
        <f t="shared" si="38"/>
        <v>0</v>
      </c>
      <c r="CN150" s="14">
        <f t="shared" si="38"/>
        <v>0.00049996542282476</v>
      </c>
      <c r="CO150" s="14">
        <f t="shared" si="38"/>
        <v>0.04830114331634192</v>
      </c>
      <c r="CP150" s="14">
        <f t="shared" si="38"/>
        <v>0.001500405083491427</v>
      </c>
      <c r="CQ150" s="14">
        <f t="shared" si="38"/>
        <v>0.0005023104494133605</v>
      </c>
      <c r="CR150" s="14">
        <f t="shared" si="38"/>
        <v>0.005676856133497358</v>
      </c>
      <c r="CS150" s="14">
        <f t="shared" si="38"/>
        <v>0.0007991588182453918</v>
      </c>
      <c r="CT150" s="14">
        <f t="shared" si="38"/>
        <v>0.009176450421518647</v>
      </c>
      <c r="CU150" s="14">
        <f t="shared" si="38"/>
        <v>0.003889249513803129</v>
      </c>
      <c r="CV150" s="14">
        <f t="shared" si="38"/>
        <v>0.016651342681410993</v>
      </c>
      <c r="CW150" s="14">
        <f t="shared" si="38"/>
        <v>8.770707887645347</v>
      </c>
      <c r="CX150" s="14">
        <f t="shared" si="38"/>
        <v>0.0011998339446028117</v>
      </c>
      <c r="CY150" s="14">
        <f t="shared" si="38"/>
        <v>6.368446398887221</v>
      </c>
      <c r="CZ150" s="14">
        <f t="shared" si="38"/>
        <v>3.2790652047265776</v>
      </c>
      <c r="DA150" s="14">
        <f t="shared" si="38"/>
        <v>2.4622661740913725</v>
      </c>
      <c r="DB150" s="14">
        <f t="shared" si="38"/>
        <v>0.07316933579437947</v>
      </c>
      <c r="DC150" s="14">
        <f t="shared" si="38"/>
        <v>0.0003998776535050187</v>
      </c>
      <c r="DD150" s="14">
        <f t="shared" si="38"/>
        <v>0.004352386998483177</v>
      </c>
      <c r="DE150" s="14">
        <f t="shared" si="38"/>
        <v>0.024284967467809095</v>
      </c>
      <c r="DF150" s="14">
        <f t="shared" si="38"/>
        <v>0.00025003597930701836</v>
      </c>
      <c r="DG150" s="14">
        <f t="shared" si="38"/>
        <v>0.0011800266244522972</v>
      </c>
      <c r="DH150" s="14">
        <f t="shared" si="38"/>
        <v>0.6857265941878585</v>
      </c>
      <c r="DI150" s="14">
        <f t="shared" si="38"/>
        <v>0.5246413797665244</v>
      </c>
      <c r="DJ150" s="14">
        <f t="shared" si="38"/>
        <v>0.0054544079392262</v>
      </c>
      <c r="DK150" s="14">
        <f t="shared" si="38"/>
        <v>0.7835821750501522</v>
      </c>
      <c r="DL150" s="14">
        <f t="shared" si="38"/>
        <v>0.005196459752875821</v>
      </c>
      <c r="DM150" s="14">
        <f t="shared" si="38"/>
        <v>0.01929363370491101</v>
      </c>
      <c r="DN150" s="14">
        <f t="shared" si="38"/>
        <v>1.1130345080152844</v>
      </c>
      <c r="DO150" s="14">
        <f t="shared" si="38"/>
        <v>0.008221226908996761</v>
      </c>
      <c r="DP150" s="14">
        <f t="shared" si="38"/>
        <v>0.001551447149679817</v>
      </c>
      <c r="DQ150" s="14">
        <f t="shared" si="38"/>
        <v>0.0007598382560941721</v>
      </c>
      <c r="DR150" s="14">
        <f t="shared" si="38"/>
        <v>0.05429198381501832</v>
      </c>
      <c r="DS150" s="14">
        <f t="shared" si="38"/>
        <v>0.0005178755499810481</v>
      </c>
      <c r="DT150" s="14">
        <f t="shared" si="38"/>
        <v>0.00033605916297058054</v>
      </c>
      <c r="DU150" s="14">
        <f t="shared" si="38"/>
        <v>0.000499313893533715</v>
      </c>
      <c r="DV150" s="14">
        <f t="shared" si="38"/>
        <v>2.4998874233196178E-05</v>
      </c>
      <c r="DW150" s="14">
        <f t="shared" si="38"/>
        <v>0.025456811893692505</v>
      </c>
      <c r="DX150" s="14">
        <f t="shared" si="38"/>
        <v>0.011569925845495805</v>
      </c>
      <c r="DY150" s="14">
        <f t="shared" si="38"/>
        <v>1.8375356482132468</v>
      </c>
      <c r="DZ150" s="14">
        <f t="shared" si="38"/>
        <v>0.10570191963784947</v>
      </c>
      <c r="EA150" s="14">
        <f t="shared" si="38"/>
        <v>0.0026737073669107453</v>
      </c>
      <c r="EB150" s="14">
        <f aca="true" t="shared" si="39" ref="EB150:GG150">SUM(EB151:EB176)</f>
        <v>0.0029820819499807405</v>
      </c>
      <c r="EC150" s="14">
        <f t="shared" si="39"/>
        <v>0.02644742525579635</v>
      </c>
      <c r="ED150" s="14">
        <f t="shared" si="39"/>
        <v>0.002022154696276514</v>
      </c>
      <c r="EE150" s="14">
        <f t="shared" si="39"/>
        <v>0.10502233457480578</v>
      </c>
      <c r="EF150" s="14">
        <f t="shared" si="39"/>
        <v>0.0931482522687543</v>
      </c>
      <c r="EG150" s="14">
        <f t="shared" si="39"/>
        <v>0.48937317934905267</v>
      </c>
      <c r="EH150" s="14">
        <f t="shared" si="39"/>
        <v>0.27651309881002645</v>
      </c>
      <c r="EI150" s="14">
        <f t="shared" si="39"/>
        <v>0.01215737270272389</v>
      </c>
      <c r="EJ150" s="14">
        <f t="shared" si="39"/>
        <v>0.29126653452684653</v>
      </c>
      <c r="EK150" s="14">
        <f t="shared" si="39"/>
        <v>0.015523494802966198</v>
      </c>
      <c r="EL150" s="14">
        <f t="shared" si="39"/>
        <v>0.06807153751323247</v>
      </c>
      <c r="EM150" s="14">
        <f t="shared" si="39"/>
        <v>0.09155677503206089</v>
      </c>
      <c r="EN150" s="14">
        <f t="shared" si="39"/>
        <v>0.02831744802108675</v>
      </c>
      <c r="EO150" s="14">
        <f t="shared" si="39"/>
        <v>0.016578040754577732</v>
      </c>
      <c r="EP150" s="14">
        <f t="shared" si="39"/>
        <v>0.07323428054499609</v>
      </c>
      <c r="EQ150" s="14">
        <f t="shared" si="39"/>
        <v>4.257480386545586</v>
      </c>
      <c r="ER150" s="14">
        <f t="shared" si="39"/>
        <v>17.197087860790425</v>
      </c>
      <c r="ES150" s="14">
        <f t="shared" si="39"/>
        <v>16.93415046076962</v>
      </c>
      <c r="ET150" s="14">
        <f t="shared" si="39"/>
        <v>3.59962373833664</v>
      </c>
      <c r="EU150" s="14">
        <f t="shared" si="39"/>
        <v>18.739997092329247</v>
      </c>
      <c r="EV150" s="14">
        <f t="shared" si="39"/>
        <v>5.163700994836918</v>
      </c>
      <c r="EW150" s="14">
        <f t="shared" si="39"/>
        <v>4.777895456392794</v>
      </c>
      <c r="EX150" s="14">
        <f t="shared" si="39"/>
        <v>4.069194974047291</v>
      </c>
      <c r="EY150" s="14">
        <f t="shared" si="39"/>
        <v>3.321675185903703</v>
      </c>
      <c r="EZ150" s="14">
        <f t="shared" si="39"/>
        <v>16.938478986977252</v>
      </c>
      <c r="FA150" s="14">
        <f t="shared" si="39"/>
        <v>3.633564839162676</v>
      </c>
      <c r="FB150" s="14">
        <f t="shared" si="39"/>
        <v>3.1934421251174108</v>
      </c>
      <c r="FC150" s="14">
        <f t="shared" si="39"/>
        <v>4.5043875401477065</v>
      </c>
      <c r="FD150" s="14">
        <f t="shared" si="39"/>
        <v>14.534013649223812</v>
      </c>
      <c r="FE150" s="14">
        <f t="shared" si="39"/>
        <v>15.265207988454582</v>
      </c>
      <c r="FF150" s="14">
        <f t="shared" si="39"/>
        <v>5.546089534791926</v>
      </c>
      <c r="FG150" s="14">
        <f t="shared" si="39"/>
        <v>5.334275133508685</v>
      </c>
      <c r="FH150" s="14">
        <f t="shared" si="39"/>
        <v>5.129610409903792</v>
      </c>
      <c r="FI150" s="14">
        <f t="shared" si="39"/>
        <v>5.981060819407067</v>
      </c>
      <c r="FJ150" s="14">
        <f t="shared" si="39"/>
        <v>5.34376027118182</v>
      </c>
      <c r="FK150" s="14">
        <f t="shared" si="39"/>
        <v>3.521769062079432</v>
      </c>
      <c r="FL150" s="14">
        <f t="shared" si="39"/>
        <v>15.227876360592953</v>
      </c>
      <c r="FM150" s="14">
        <f t="shared" si="39"/>
        <v>4.410058103368078</v>
      </c>
      <c r="FN150" s="14">
        <f t="shared" si="39"/>
        <v>3.3995575881792597</v>
      </c>
      <c r="FO150" s="14">
        <f t="shared" si="39"/>
        <v>5.121799930151777</v>
      </c>
      <c r="FP150" s="14">
        <f t="shared" si="39"/>
        <v>4.740533682217622</v>
      </c>
      <c r="FQ150" s="14">
        <f t="shared" si="39"/>
        <v>4.591000693042524</v>
      </c>
      <c r="FR150" s="14">
        <f t="shared" si="39"/>
        <v>6.315357992161206</v>
      </c>
      <c r="FS150" s="14">
        <f t="shared" si="39"/>
        <v>6.072311026245615</v>
      </c>
      <c r="FT150" s="14">
        <f t="shared" si="39"/>
        <v>3.195206174966199</v>
      </c>
      <c r="FU150" s="14">
        <f t="shared" si="39"/>
        <v>5.844138917647717</v>
      </c>
      <c r="FV150" s="14">
        <f t="shared" si="39"/>
        <v>5.31487411219956</v>
      </c>
      <c r="FW150" s="14">
        <f t="shared" si="39"/>
        <v>5.166489143883212</v>
      </c>
      <c r="FX150" s="14">
        <f t="shared" si="39"/>
        <v>4.908703700305362</v>
      </c>
      <c r="FY150" s="14">
        <f t="shared" si="39"/>
        <v>4.8345743025821175</v>
      </c>
      <c r="FZ150" s="14">
        <f t="shared" si="39"/>
        <v>4.447055609185305</v>
      </c>
      <c r="GA150" s="14">
        <f t="shared" si="39"/>
        <v>4.995055772354084</v>
      </c>
      <c r="GB150" s="14">
        <f t="shared" si="39"/>
        <v>5.206809001907782</v>
      </c>
      <c r="GC150" s="14">
        <f t="shared" si="39"/>
        <v>4.374259511734212</v>
      </c>
      <c r="GD150" s="14">
        <f t="shared" si="39"/>
        <v>4.317419281221145</v>
      </c>
      <c r="GE150" s="14">
        <f t="shared" si="39"/>
        <v>4.40208767218528</v>
      </c>
      <c r="GF150" s="14">
        <f t="shared" si="39"/>
        <v>3.877078396860867</v>
      </c>
      <c r="GG150" s="14">
        <f t="shared" si="39"/>
        <v>3.702967744591236</v>
      </c>
    </row>
    <row r="151" spans="1:189" s="12" customFormat="1" ht="15.75">
      <c r="A151" s="15" t="s">
        <v>269</v>
      </c>
      <c r="B151" s="15" t="s">
        <v>270</v>
      </c>
      <c r="C151" s="18">
        <v>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0</v>
      </c>
      <c r="AK151" s="18">
        <v>0</v>
      </c>
      <c r="AL151" s="18">
        <v>0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v>0</v>
      </c>
      <c r="AS151" s="18">
        <v>0</v>
      </c>
      <c r="AT151" s="18">
        <v>0</v>
      </c>
      <c r="AU151" s="18">
        <v>0</v>
      </c>
      <c r="AV151" s="18">
        <v>0</v>
      </c>
      <c r="AW151" s="18">
        <v>0</v>
      </c>
      <c r="AX151" s="18">
        <v>0</v>
      </c>
      <c r="AY151" s="18">
        <v>0</v>
      </c>
      <c r="AZ151" s="18">
        <v>0</v>
      </c>
      <c r="BA151" s="18">
        <v>0</v>
      </c>
      <c r="BB151" s="18">
        <v>0</v>
      </c>
      <c r="BC151" s="18">
        <v>0</v>
      </c>
      <c r="BD151" s="18">
        <v>0</v>
      </c>
      <c r="BE151" s="18">
        <v>0</v>
      </c>
      <c r="BF151" s="18">
        <v>0</v>
      </c>
      <c r="BG151" s="18">
        <v>0</v>
      </c>
      <c r="BH151" s="18">
        <v>0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0</v>
      </c>
      <c r="BO151" s="18">
        <v>0</v>
      </c>
      <c r="BP151" s="18">
        <v>0</v>
      </c>
      <c r="BQ151" s="18">
        <v>0</v>
      </c>
      <c r="BR151" s="18">
        <v>0</v>
      </c>
      <c r="BS151" s="18">
        <v>0</v>
      </c>
      <c r="BT151" s="18">
        <v>0</v>
      </c>
      <c r="BU151" s="18">
        <v>0</v>
      </c>
      <c r="BV151" s="18">
        <v>0</v>
      </c>
      <c r="BW151" s="18">
        <v>0.000800181527859484</v>
      </c>
      <c r="BX151" s="18">
        <v>0.0006984306602200735</v>
      </c>
      <c r="BY151" s="18">
        <v>0.0006997662771285475</v>
      </c>
      <c r="BZ151" s="18">
        <v>0</v>
      </c>
      <c r="CA151" s="18">
        <v>0</v>
      </c>
      <c r="CB151" s="18">
        <v>0</v>
      </c>
      <c r="CC151" s="18">
        <v>0</v>
      </c>
      <c r="CD151" s="18">
        <v>0</v>
      </c>
      <c r="CE151" s="18">
        <v>0</v>
      </c>
      <c r="CF151" s="18">
        <v>0</v>
      </c>
      <c r="CG151" s="18">
        <v>0</v>
      </c>
      <c r="CH151" s="18">
        <v>0</v>
      </c>
      <c r="CI151" s="18">
        <v>0</v>
      </c>
      <c r="CJ151" s="18">
        <v>0</v>
      </c>
      <c r="CK151" s="18">
        <v>0</v>
      </c>
      <c r="CL151" s="18">
        <v>0</v>
      </c>
      <c r="CM151" s="18">
        <v>0</v>
      </c>
      <c r="CN151" s="18">
        <v>0</v>
      </c>
      <c r="CO151" s="18">
        <v>0</v>
      </c>
      <c r="CP151" s="18">
        <v>0</v>
      </c>
      <c r="CQ151" s="18">
        <v>0</v>
      </c>
      <c r="CR151" s="18">
        <v>0</v>
      </c>
      <c r="CS151" s="18">
        <v>0</v>
      </c>
      <c r="CT151" s="18">
        <v>0</v>
      </c>
      <c r="CU151" s="18">
        <v>0</v>
      </c>
      <c r="CV151" s="18">
        <v>0</v>
      </c>
      <c r="CW151" s="18">
        <v>0</v>
      </c>
      <c r="CX151" s="18">
        <v>0</v>
      </c>
      <c r="CY151" s="18">
        <v>0</v>
      </c>
      <c r="CZ151" s="18">
        <v>0</v>
      </c>
      <c r="DA151" s="18">
        <v>0</v>
      </c>
      <c r="DB151" s="18">
        <v>0</v>
      </c>
      <c r="DC151" s="18">
        <v>0</v>
      </c>
      <c r="DD151" s="18">
        <v>0</v>
      </c>
      <c r="DE151" s="18">
        <v>0</v>
      </c>
      <c r="DF151" s="18">
        <v>0</v>
      </c>
      <c r="DG151" s="18">
        <v>0</v>
      </c>
      <c r="DH151" s="18">
        <v>0</v>
      </c>
      <c r="DI151" s="18">
        <v>0</v>
      </c>
      <c r="DJ151" s="18">
        <v>0</v>
      </c>
      <c r="DK151" s="18">
        <v>0</v>
      </c>
      <c r="DL151" s="18">
        <v>0</v>
      </c>
      <c r="DM151" s="18">
        <v>0</v>
      </c>
      <c r="DN151" s="18">
        <v>0</v>
      </c>
      <c r="DO151" s="17">
        <v>0</v>
      </c>
      <c r="DP151" s="18">
        <v>0</v>
      </c>
      <c r="DQ151" s="18">
        <v>0</v>
      </c>
      <c r="DR151" s="18">
        <v>0</v>
      </c>
      <c r="DS151" s="18">
        <v>0</v>
      </c>
      <c r="DT151" s="18">
        <v>0</v>
      </c>
      <c r="DU151" s="18">
        <v>0</v>
      </c>
      <c r="DV151" s="18">
        <v>0</v>
      </c>
      <c r="DW151" s="18">
        <v>0</v>
      </c>
      <c r="DX151" s="18">
        <v>0.010769089548302161</v>
      </c>
      <c r="DY151" s="18">
        <v>0</v>
      </c>
      <c r="DZ151" s="18">
        <v>0</v>
      </c>
      <c r="EA151" s="18">
        <v>0</v>
      </c>
      <c r="EB151" s="18">
        <v>0</v>
      </c>
      <c r="EC151" s="18">
        <v>0</v>
      </c>
      <c r="ED151" s="18">
        <v>0</v>
      </c>
      <c r="EE151" s="18">
        <v>0</v>
      </c>
      <c r="EF151" s="18">
        <v>0</v>
      </c>
      <c r="EG151" s="18">
        <v>0</v>
      </c>
      <c r="EH151" s="18">
        <v>0</v>
      </c>
      <c r="EI151" s="18">
        <v>0</v>
      </c>
      <c r="EJ151" s="18">
        <v>0</v>
      </c>
      <c r="EK151" s="18">
        <v>0</v>
      </c>
      <c r="EL151" s="18">
        <v>0</v>
      </c>
      <c r="EM151" s="18">
        <v>0</v>
      </c>
      <c r="EN151" s="18">
        <v>0</v>
      </c>
      <c r="EO151" s="18">
        <v>0</v>
      </c>
      <c r="EP151" s="18">
        <v>0</v>
      </c>
      <c r="EQ151" s="18">
        <v>0.0179655336353376</v>
      </c>
      <c r="ER151" s="18">
        <v>0</v>
      </c>
      <c r="ES151" s="18">
        <v>0.055573426899762496</v>
      </c>
      <c r="ET151" s="18">
        <v>0.00989284010674317</v>
      </c>
      <c r="EU151" s="18">
        <v>0.049349040075390496</v>
      </c>
      <c r="EV151" s="18">
        <v>0.0801940902127814</v>
      </c>
      <c r="EW151" s="18">
        <v>0.0798453637162073</v>
      </c>
      <c r="EX151" s="18">
        <v>0.0961304085732949</v>
      </c>
      <c r="EY151" s="18">
        <v>0.0109908765387714</v>
      </c>
      <c r="EZ151" s="18">
        <v>0</v>
      </c>
      <c r="FA151" s="18">
        <v>0</v>
      </c>
      <c r="FB151" s="18">
        <v>0.00449304426777079</v>
      </c>
      <c r="FC151" s="17">
        <v>0.0186348616869407</v>
      </c>
      <c r="FD151" s="17">
        <v>0</v>
      </c>
      <c r="FE151" s="17">
        <v>0.0714029143196073</v>
      </c>
      <c r="FF151" s="17">
        <v>0.0141150089452956</v>
      </c>
      <c r="FG151" s="17">
        <v>0.048413197956379106</v>
      </c>
      <c r="FH151" s="17">
        <v>0.0687434404083977</v>
      </c>
      <c r="FI151" s="17">
        <v>0.0939414924102065</v>
      </c>
      <c r="FJ151" s="17">
        <v>0.108175171170296</v>
      </c>
      <c r="FK151" s="17">
        <v>0.015003519996642201</v>
      </c>
      <c r="FL151" s="17">
        <v>0</v>
      </c>
      <c r="FM151" s="17">
        <v>0</v>
      </c>
      <c r="FN151" s="17">
        <v>0.00420596229949219</v>
      </c>
      <c r="FO151" s="17">
        <v>0.10737099999634</v>
      </c>
      <c r="FP151" s="17">
        <v>0</v>
      </c>
      <c r="FQ151" s="17">
        <v>0.015433199991642799</v>
      </c>
      <c r="FR151" s="17">
        <v>0.0326503339753106</v>
      </c>
      <c r="FS151" s="17">
        <v>0.0628207324460109</v>
      </c>
      <c r="FT151" s="17">
        <v>0.0752619599965175</v>
      </c>
      <c r="FU151" s="17">
        <v>0.0332983671146157</v>
      </c>
      <c r="FV151" s="17">
        <v>0.0723191599902716</v>
      </c>
      <c r="FW151" s="17">
        <v>0.0163646999985041</v>
      </c>
      <c r="FX151" s="17">
        <v>0.144008479990817</v>
      </c>
      <c r="FY151" s="17">
        <v>0.06233279999461</v>
      </c>
      <c r="FZ151" s="17">
        <v>0.0546354499994575</v>
      </c>
      <c r="GA151" s="17">
        <v>0.0702361599950209</v>
      </c>
      <c r="GB151" s="17">
        <v>0.06998569999353299</v>
      </c>
      <c r="GC151" s="17">
        <v>0.0169193599928428</v>
      </c>
      <c r="GD151" s="17">
        <v>0.016919359992077797</v>
      </c>
      <c r="GE151" s="17">
        <v>0.01691935999328507</v>
      </c>
      <c r="GF151" s="17">
        <v>0</v>
      </c>
      <c r="GG151" s="17">
        <v>0</v>
      </c>
    </row>
    <row r="152" spans="1:189" s="12" customFormat="1" ht="15.75">
      <c r="A152" s="15" t="s">
        <v>271</v>
      </c>
      <c r="B152" s="15" t="s">
        <v>272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  <c r="AE152" s="18">
        <v>0</v>
      </c>
      <c r="AF152" s="18">
        <v>0</v>
      </c>
      <c r="AG152" s="18">
        <v>0</v>
      </c>
      <c r="AH152" s="18">
        <v>0</v>
      </c>
      <c r="AI152" s="18">
        <v>0</v>
      </c>
      <c r="AJ152" s="18">
        <v>0</v>
      </c>
      <c r="AK152" s="18">
        <v>0</v>
      </c>
      <c r="AL152" s="18">
        <v>0.01689699101823592</v>
      </c>
      <c r="AM152" s="18">
        <v>0</v>
      </c>
      <c r="AN152" s="18">
        <v>0</v>
      </c>
      <c r="AO152" s="18">
        <v>0</v>
      </c>
      <c r="AP152" s="18">
        <v>0</v>
      </c>
      <c r="AQ152" s="18">
        <v>0</v>
      </c>
      <c r="AR152" s="18">
        <v>0</v>
      </c>
      <c r="AS152" s="18">
        <v>0</v>
      </c>
      <c r="AT152" s="18">
        <v>0</v>
      </c>
      <c r="AU152" s="18">
        <v>0</v>
      </c>
      <c r="AV152" s="18">
        <v>0</v>
      </c>
      <c r="AW152" s="18">
        <v>0</v>
      </c>
      <c r="AX152" s="18">
        <v>0</v>
      </c>
      <c r="AY152" s="18">
        <v>0</v>
      </c>
      <c r="AZ152" s="18">
        <v>0</v>
      </c>
      <c r="BA152" s="18">
        <v>0</v>
      </c>
      <c r="BB152" s="18">
        <v>0</v>
      </c>
      <c r="BC152" s="18">
        <v>0</v>
      </c>
      <c r="BD152" s="18">
        <v>0</v>
      </c>
      <c r="BE152" s="18">
        <v>0</v>
      </c>
      <c r="BF152" s="18">
        <v>0</v>
      </c>
      <c r="BG152" s="18">
        <v>0</v>
      </c>
      <c r="BH152" s="18">
        <v>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0</v>
      </c>
      <c r="BO152" s="18">
        <v>0</v>
      </c>
      <c r="BP152" s="18">
        <v>0</v>
      </c>
      <c r="BQ152" s="18">
        <v>0</v>
      </c>
      <c r="BR152" s="18">
        <v>0</v>
      </c>
      <c r="BS152" s="18">
        <v>0</v>
      </c>
      <c r="BT152" s="18">
        <v>0</v>
      </c>
      <c r="BU152" s="18">
        <v>0</v>
      </c>
      <c r="BV152" s="18">
        <v>0</v>
      </c>
      <c r="BW152" s="18">
        <v>0</v>
      </c>
      <c r="BX152" s="18">
        <v>0</v>
      </c>
      <c r="BY152" s="18">
        <v>0</v>
      </c>
      <c r="BZ152" s="18">
        <v>0</v>
      </c>
      <c r="CA152" s="18">
        <v>0</v>
      </c>
      <c r="CB152" s="18">
        <v>0</v>
      </c>
      <c r="CC152" s="18">
        <v>0</v>
      </c>
      <c r="CD152" s="18">
        <v>0</v>
      </c>
      <c r="CE152" s="18">
        <v>0</v>
      </c>
      <c r="CF152" s="18">
        <v>0.0007010338184682037</v>
      </c>
      <c r="CG152" s="18">
        <v>0</v>
      </c>
      <c r="CH152" s="18">
        <v>0.001996213387976004</v>
      </c>
      <c r="CI152" s="18">
        <v>0</v>
      </c>
      <c r="CJ152" s="18">
        <v>0</v>
      </c>
      <c r="CK152" s="18">
        <v>0</v>
      </c>
      <c r="CL152" s="18">
        <v>0</v>
      </c>
      <c r="CM152" s="18">
        <v>0</v>
      </c>
      <c r="CN152" s="18">
        <v>0</v>
      </c>
      <c r="CO152" s="18">
        <v>0.047000070199160755</v>
      </c>
      <c r="CP152" s="18">
        <v>0</v>
      </c>
      <c r="CQ152" s="18">
        <v>0</v>
      </c>
      <c r="CR152" s="18">
        <v>0</v>
      </c>
      <c r="CS152" s="18">
        <v>0</v>
      </c>
      <c r="CT152" s="18">
        <v>0</v>
      </c>
      <c r="CU152" s="18">
        <v>0</v>
      </c>
      <c r="CV152" s="18">
        <v>0.0003547277645376564</v>
      </c>
      <c r="CW152" s="18">
        <v>0</v>
      </c>
      <c r="CX152" s="18">
        <v>0</v>
      </c>
      <c r="CY152" s="18">
        <v>0</v>
      </c>
      <c r="CZ152" s="18">
        <v>0</v>
      </c>
      <c r="DA152" s="18">
        <v>0</v>
      </c>
      <c r="DB152" s="18">
        <v>0</v>
      </c>
      <c r="DC152" s="18">
        <v>0</v>
      </c>
      <c r="DD152" s="18">
        <v>0</v>
      </c>
      <c r="DE152" s="18">
        <v>0</v>
      </c>
      <c r="DF152" s="18">
        <v>0</v>
      </c>
      <c r="DG152" s="18">
        <v>0</v>
      </c>
      <c r="DH152" s="18">
        <v>0</v>
      </c>
      <c r="DI152" s="18">
        <v>0</v>
      </c>
      <c r="DJ152" s="18">
        <v>0.004004594458282651</v>
      </c>
      <c r="DK152" s="18">
        <v>0</v>
      </c>
      <c r="DL152" s="18">
        <v>0</v>
      </c>
      <c r="DM152" s="18">
        <v>0</v>
      </c>
      <c r="DN152" s="18">
        <v>0</v>
      </c>
      <c r="DO152" s="17">
        <v>0</v>
      </c>
      <c r="DP152" s="18">
        <v>0</v>
      </c>
      <c r="DQ152" s="18">
        <v>0</v>
      </c>
      <c r="DR152" s="18">
        <v>0</v>
      </c>
      <c r="DS152" s="18">
        <v>0</v>
      </c>
      <c r="DT152" s="18">
        <v>0</v>
      </c>
      <c r="DU152" s="18">
        <v>0</v>
      </c>
      <c r="DV152" s="18">
        <v>0</v>
      </c>
      <c r="DW152" s="18">
        <v>0</v>
      </c>
      <c r="DX152" s="18">
        <v>0</v>
      </c>
      <c r="DY152" s="18">
        <v>0.030550893741965363</v>
      </c>
      <c r="DZ152" s="18">
        <v>0</v>
      </c>
      <c r="EA152" s="18">
        <v>0</v>
      </c>
      <c r="EB152" s="18">
        <v>0</v>
      </c>
      <c r="EC152" s="18">
        <v>0</v>
      </c>
      <c r="ED152" s="18">
        <v>0</v>
      </c>
      <c r="EE152" s="18">
        <v>0</v>
      </c>
      <c r="EF152" s="18">
        <v>0</v>
      </c>
      <c r="EG152" s="18">
        <v>0</v>
      </c>
      <c r="EH152" s="18">
        <v>0</v>
      </c>
      <c r="EI152" s="18">
        <v>0</v>
      </c>
      <c r="EJ152" s="18">
        <v>0</v>
      </c>
      <c r="EK152" s="18">
        <v>0</v>
      </c>
      <c r="EL152" s="18">
        <v>0</v>
      </c>
      <c r="EM152" s="18">
        <v>0</v>
      </c>
      <c r="EN152" s="18">
        <v>0</v>
      </c>
      <c r="EO152" s="18">
        <v>0</v>
      </c>
      <c r="EP152" s="18">
        <v>0</v>
      </c>
      <c r="EQ152" s="18">
        <v>0</v>
      </c>
      <c r="ER152" s="18">
        <v>0</v>
      </c>
      <c r="ES152" s="18">
        <v>0</v>
      </c>
      <c r="ET152" s="18">
        <v>0</v>
      </c>
      <c r="EU152" s="18">
        <v>0</v>
      </c>
      <c r="EV152" s="18">
        <v>0</v>
      </c>
      <c r="EW152" s="18">
        <v>0</v>
      </c>
      <c r="EX152" s="18">
        <v>0</v>
      </c>
      <c r="EY152" s="18">
        <v>0</v>
      </c>
      <c r="EZ152" s="18">
        <v>0.0033193945549863002</v>
      </c>
      <c r="FA152" s="18">
        <v>0</v>
      </c>
      <c r="FB152" s="18">
        <v>0</v>
      </c>
      <c r="FC152" s="17">
        <v>0</v>
      </c>
      <c r="FD152" s="17">
        <v>0</v>
      </c>
      <c r="FE152" s="17">
        <v>0</v>
      </c>
      <c r="FF152" s="17">
        <v>0</v>
      </c>
      <c r="FG152" s="17">
        <v>0</v>
      </c>
      <c r="FH152" s="17">
        <v>0</v>
      </c>
      <c r="FI152" s="17">
        <v>0</v>
      </c>
      <c r="FJ152" s="17">
        <v>0</v>
      </c>
      <c r="FK152" s="17">
        <v>0</v>
      </c>
      <c r="FL152" s="17">
        <v>0.00354969813424732</v>
      </c>
      <c r="FM152" s="17">
        <v>0</v>
      </c>
      <c r="FN152" s="17">
        <v>0</v>
      </c>
      <c r="FO152" s="17">
        <v>0</v>
      </c>
      <c r="FP152" s="17">
        <v>0.0532009505875434</v>
      </c>
      <c r="FQ152" s="17">
        <v>0</v>
      </c>
      <c r="FR152" s="17">
        <v>0</v>
      </c>
      <c r="FS152" s="17">
        <v>0.0175671717190586</v>
      </c>
      <c r="FT152" s="17">
        <v>0</v>
      </c>
      <c r="FU152" s="17">
        <v>0</v>
      </c>
      <c r="FV152" s="17">
        <v>0</v>
      </c>
      <c r="FW152" s="17">
        <v>0.012984839997222</v>
      </c>
      <c r="FX152" s="17">
        <v>0.0077369599912882605</v>
      </c>
      <c r="FY152" s="17">
        <v>0</v>
      </c>
      <c r="FZ152" s="17">
        <v>0.008092</v>
      </c>
      <c r="GA152" s="17">
        <v>0</v>
      </c>
      <c r="GB152" s="17">
        <v>0</v>
      </c>
      <c r="GC152" s="17">
        <v>0</v>
      </c>
      <c r="GD152" s="17">
        <v>0</v>
      </c>
      <c r="GE152" s="17">
        <v>0</v>
      </c>
      <c r="GF152" s="17">
        <v>0</v>
      </c>
      <c r="GG152" s="17">
        <v>0</v>
      </c>
    </row>
    <row r="153" spans="1:189" s="12" customFormat="1" ht="15.75">
      <c r="A153" s="15" t="s">
        <v>273</v>
      </c>
      <c r="B153" s="15" t="s">
        <v>274</v>
      </c>
      <c r="C153" s="18">
        <v>0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  <c r="AE153" s="18">
        <v>0</v>
      </c>
      <c r="AF153" s="18">
        <v>0</v>
      </c>
      <c r="AG153" s="18">
        <v>0</v>
      </c>
      <c r="AH153" s="18">
        <v>0</v>
      </c>
      <c r="AI153" s="18">
        <v>0</v>
      </c>
      <c r="AJ153" s="18">
        <v>0</v>
      </c>
      <c r="AK153" s="18">
        <v>0</v>
      </c>
      <c r="AL153" s="18">
        <v>0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v>0</v>
      </c>
      <c r="AS153" s="18">
        <v>0</v>
      </c>
      <c r="AT153" s="18"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0</v>
      </c>
      <c r="AZ153" s="18">
        <v>0</v>
      </c>
      <c r="BA153" s="18">
        <v>0</v>
      </c>
      <c r="BB153" s="18">
        <v>0</v>
      </c>
      <c r="BC153" s="18">
        <v>0</v>
      </c>
      <c r="BD153" s="18">
        <v>0</v>
      </c>
      <c r="BE153" s="18">
        <v>0</v>
      </c>
      <c r="BF153" s="18">
        <v>0</v>
      </c>
      <c r="BG153" s="18">
        <v>0</v>
      </c>
      <c r="BH153" s="18">
        <v>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0</v>
      </c>
      <c r="BP153" s="18">
        <v>0</v>
      </c>
      <c r="BQ153" s="18">
        <v>0</v>
      </c>
      <c r="BR153" s="18">
        <v>0</v>
      </c>
      <c r="BS153" s="18">
        <v>0</v>
      </c>
      <c r="BT153" s="18">
        <v>0</v>
      </c>
      <c r="BU153" s="18">
        <v>0</v>
      </c>
      <c r="BV153" s="18">
        <v>0</v>
      </c>
      <c r="BW153" s="18">
        <v>0</v>
      </c>
      <c r="BX153" s="18">
        <v>0</v>
      </c>
      <c r="BY153" s="18">
        <v>0</v>
      </c>
      <c r="BZ153" s="18">
        <v>0</v>
      </c>
      <c r="CA153" s="18">
        <v>0</v>
      </c>
      <c r="CB153" s="18">
        <v>0</v>
      </c>
      <c r="CC153" s="18">
        <v>0</v>
      </c>
      <c r="CD153" s="18">
        <v>0</v>
      </c>
      <c r="CE153" s="18">
        <v>0</v>
      </c>
      <c r="CF153" s="18">
        <v>0</v>
      </c>
      <c r="CG153" s="18">
        <v>0</v>
      </c>
      <c r="CH153" s="18">
        <v>0</v>
      </c>
      <c r="CI153" s="18">
        <v>0</v>
      </c>
      <c r="CJ153" s="18">
        <v>0</v>
      </c>
      <c r="CK153" s="18">
        <v>0</v>
      </c>
      <c r="CL153" s="18">
        <v>0</v>
      </c>
      <c r="CM153" s="18">
        <v>0</v>
      </c>
      <c r="CN153" s="18">
        <v>0</v>
      </c>
      <c r="CO153" s="18">
        <v>0</v>
      </c>
      <c r="CP153" s="18">
        <v>0</v>
      </c>
      <c r="CQ153" s="18">
        <v>0</v>
      </c>
      <c r="CR153" s="18">
        <v>0</v>
      </c>
      <c r="CS153" s="18">
        <v>0</v>
      </c>
      <c r="CT153" s="18">
        <v>0</v>
      </c>
      <c r="CU153" s="18">
        <v>0</v>
      </c>
      <c r="CV153" s="18">
        <v>0</v>
      </c>
      <c r="CW153" s="18">
        <v>0</v>
      </c>
      <c r="CX153" s="18">
        <v>0</v>
      </c>
      <c r="CY153" s="18">
        <v>0</v>
      </c>
      <c r="CZ153" s="18">
        <v>0</v>
      </c>
      <c r="DA153" s="18">
        <v>0</v>
      </c>
      <c r="DB153" s="18">
        <v>0</v>
      </c>
      <c r="DC153" s="18">
        <v>0</v>
      </c>
      <c r="DD153" s="18">
        <v>0</v>
      </c>
      <c r="DE153" s="18">
        <v>0</v>
      </c>
      <c r="DF153" s="18">
        <v>0</v>
      </c>
      <c r="DG153" s="18">
        <v>0</v>
      </c>
      <c r="DH153" s="18">
        <v>0</v>
      </c>
      <c r="DI153" s="18">
        <v>0</v>
      </c>
      <c r="DJ153" s="18">
        <v>0</v>
      </c>
      <c r="DK153" s="18">
        <v>0</v>
      </c>
      <c r="DL153" s="18">
        <v>0</v>
      </c>
      <c r="DM153" s="18">
        <v>0</v>
      </c>
      <c r="DN153" s="18">
        <v>0</v>
      </c>
      <c r="DO153" s="17">
        <v>0</v>
      </c>
      <c r="DP153" s="18">
        <v>0</v>
      </c>
      <c r="DQ153" s="18">
        <v>0</v>
      </c>
      <c r="DR153" s="18">
        <v>0</v>
      </c>
      <c r="DS153" s="18">
        <v>0</v>
      </c>
      <c r="DT153" s="18">
        <v>0</v>
      </c>
      <c r="DU153" s="18">
        <v>0</v>
      </c>
      <c r="DV153" s="18">
        <v>0</v>
      </c>
      <c r="DW153" s="18">
        <v>0</v>
      </c>
      <c r="DX153" s="18">
        <v>0</v>
      </c>
      <c r="DY153" s="18">
        <v>0</v>
      </c>
      <c r="DZ153" s="18">
        <v>0</v>
      </c>
      <c r="EA153" s="18">
        <v>0</v>
      </c>
      <c r="EB153" s="18">
        <v>0</v>
      </c>
      <c r="EC153" s="18">
        <v>0</v>
      </c>
      <c r="ED153" s="18">
        <v>0</v>
      </c>
      <c r="EE153" s="18">
        <v>0</v>
      </c>
      <c r="EF153" s="18">
        <v>0</v>
      </c>
      <c r="EG153" s="18">
        <v>0</v>
      </c>
      <c r="EH153" s="18">
        <v>0</v>
      </c>
      <c r="EI153" s="18">
        <v>0</v>
      </c>
      <c r="EJ153" s="18">
        <v>0</v>
      </c>
      <c r="EK153" s="18">
        <v>0</v>
      </c>
      <c r="EL153" s="18">
        <v>0</v>
      </c>
      <c r="EM153" s="18">
        <v>0</v>
      </c>
      <c r="EN153" s="18">
        <v>0</v>
      </c>
      <c r="EO153" s="18">
        <v>0</v>
      </c>
      <c r="EP153" s="18">
        <v>0</v>
      </c>
      <c r="EQ153" s="18">
        <v>0</v>
      </c>
      <c r="ER153" s="18">
        <v>0</v>
      </c>
      <c r="ES153" s="18">
        <v>0</v>
      </c>
      <c r="ET153" s="18">
        <v>0</v>
      </c>
      <c r="EU153" s="18">
        <v>0</v>
      </c>
      <c r="EV153" s="18">
        <v>0</v>
      </c>
      <c r="EW153" s="18">
        <v>0</v>
      </c>
      <c r="EX153" s="18">
        <v>0</v>
      </c>
      <c r="EY153" s="18">
        <v>0</v>
      </c>
      <c r="EZ153" s="18">
        <v>0</v>
      </c>
      <c r="FA153" s="18">
        <v>0</v>
      </c>
      <c r="FB153" s="18">
        <v>0</v>
      </c>
      <c r="FC153" s="17">
        <v>0</v>
      </c>
      <c r="FD153" s="17">
        <v>0</v>
      </c>
      <c r="FE153" s="17">
        <v>0</v>
      </c>
      <c r="FF153" s="17">
        <v>0</v>
      </c>
      <c r="FG153" s="17">
        <v>0</v>
      </c>
      <c r="FH153" s="17">
        <v>0</v>
      </c>
      <c r="FI153" s="17">
        <v>0</v>
      </c>
      <c r="FJ153" s="17">
        <v>0</v>
      </c>
      <c r="FK153" s="17">
        <v>0</v>
      </c>
      <c r="FL153" s="17">
        <v>0</v>
      </c>
      <c r="FM153" s="17">
        <v>0</v>
      </c>
      <c r="FN153" s="17">
        <v>0</v>
      </c>
      <c r="FO153" s="17">
        <v>0</v>
      </c>
      <c r="FP153" s="17">
        <v>0</v>
      </c>
      <c r="FQ153" s="17">
        <v>0</v>
      </c>
      <c r="FR153" s="17">
        <v>0</v>
      </c>
      <c r="FS153" s="17">
        <v>0</v>
      </c>
      <c r="FT153" s="17">
        <v>0</v>
      </c>
      <c r="FU153" s="17">
        <v>0</v>
      </c>
      <c r="FV153" s="17">
        <v>0</v>
      </c>
      <c r="FW153" s="17">
        <v>0</v>
      </c>
      <c r="FX153" s="17">
        <v>0</v>
      </c>
      <c r="FY153" s="17">
        <v>0</v>
      </c>
      <c r="FZ153" s="17">
        <v>0</v>
      </c>
      <c r="GA153" s="17">
        <v>0</v>
      </c>
      <c r="GB153" s="17">
        <v>0</v>
      </c>
      <c r="GC153" s="17">
        <v>0</v>
      </c>
      <c r="GD153" s="17">
        <v>0</v>
      </c>
      <c r="GE153" s="17">
        <v>0</v>
      </c>
      <c r="GF153" s="17">
        <v>0</v>
      </c>
      <c r="GG153" s="17">
        <v>0</v>
      </c>
    </row>
    <row r="154" spans="1:189" s="12" customFormat="1" ht="15.75">
      <c r="A154" s="15" t="s">
        <v>275</v>
      </c>
      <c r="B154" s="15" t="s">
        <v>276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8">
        <v>0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  <c r="AE154" s="18">
        <v>0</v>
      </c>
      <c r="AF154" s="18">
        <v>0</v>
      </c>
      <c r="AG154" s="18">
        <v>0</v>
      </c>
      <c r="AH154" s="18">
        <v>0</v>
      </c>
      <c r="AI154" s="18">
        <v>0</v>
      </c>
      <c r="AJ154" s="18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v>0</v>
      </c>
      <c r="AS154" s="18">
        <v>0</v>
      </c>
      <c r="AT154" s="18"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0</v>
      </c>
      <c r="BA154" s="18">
        <v>0</v>
      </c>
      <c r="BB154" s="18">
        <v>0</v>
      </c>
      <c r="BC154" s="18">
        <v>0</v>
      </c>
      <c r="BD154" s="18">
        <v>0</v>
      </c>
      <c r="BE154" s="18">
        <v>0</v>
      </c>
      <c r="BF154" s="18">
        <v>0</v>
      </c>
      <c r="BG154" s="18">
        <v>0</v>
      </c>
      <c r="BH154" s="18">
        <v>0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0</v>
      </c>
      <c r="BP154" s="18">
        <v>0</v>
      </c>
      <c r="BQ154" s="18">
        <v>0</v>
      </c>
      <c r="BR154" s="18">
        <v>0</v>
      </c>
      <c r="BS154" s="18">
        <v>0</v>
      </c>
      <c r="BT154" s="18">
        <v>0</v>
      </c>
      <c r="BU154" s="18">
        <v>0</v>
      </c>
      <c r="BV154" s="18">
        <v>0</v>
      </c>
      <c r="BW154" s="18">
        <v>0</v>
      </c>
      <c r="BX154" s="18">
        <v>0</v>
      </c>
      <c r="BY154" s="18">
        <v>0</v>
      </c>
      <c r="BZ154" s="18">
        <v>0</v>
      </c>
      <c r="CA154" s="18">
        <v>0</v>
      </c>
      <c r="CB154" s="18">
        <v>0</v>
      </c>
      <c r="CC154" s="18">
        <v>0</v>
      </c>
      <c r="CD154" s="18">
        <v>0</v>
      </c>
      <c r="CE154" s="18">
        <v>0</v>
      </c>
      <c r="CF154" s="18">
        <v>0</v>
      </c>
      <c r="CG154" s="18">
        <v>0</v>
      </c>
      <c r="CH154" s="18">
        <v>0</v>
      </c>
      <c r="CI154" s="18">
        <v>0</v>
      </c>
      <c r="CJ154" s="18">
        <v>0</v>
      </c>
      <c r="CK154" s="18">
        <v>0</v>
      </c>
      <c r="CL154" s="18">
        <v>0</v>
      </c>
      <c r="CM154" s="18">
        <v>0</v>
      </c>
      <c r="CN154" s="18">
        <v>0</v>
      </c>
      <c r="CO154" s="18">
        <v>0</v>
      </c>
      <c r="CP154" s="18">
        <v>0</v>
      </c>
      <c r="CQ154" s="18">
        <v>0</v>
      </c>
      <c r="CR154" s="18">
        <v>0</v>
      </c>
      <c r="CS154" s="18">
        <v>0</v>
      </c>
      <c r="CT154" s="18">
        <v>0</v>
      </c>
      <c r="CU154" s="18">
        <v>0</v>
      </c>
      <c r="CV154" s="18">
        <v>0</v>
      </c>
      <c r="CW154" s="18">
        <v>0</v>
      </c>
      <c r="CX154" s="18">
        <v>0</v>
      </c>
      <c r="CY154" s="18">
        <v>0</v>
      </c>
      <c r="CZ154" s="18">
        <v>0</v>
      </c>
      <c r="DA154" s="18">
        <v>0</v>
      </c>
      <c r="DB154" s="18">
        <v>0</v>
      </c>
      <c r="DC154" s="18">
        <v>0</v>
      </c>
      <c r="DD154" s="18">
        <v>0</v>
      </c>
      <c r="DE154" s="18">
        <v>0</v>
      </c>
      <c r="DF154" s="18">
        <v>0</v>
      </c>
      <c r="DG154" s="18">
        <v>0</v>
      </c>
      <c r="DH154" s="18">
        <v>0</v>
      </c>
      <c r="DI154" s="18">
        <v>0</v>
      </c>
      <c r="DJ154" s="18">
        <v>0</v>
      </c>
      <c r="DK154" s="18">
        <v>0</v>
      </c>
      <c r="DL154" s="18">
        <v>0</v>
      </c>
      <c r="DM154" s="18">
        <v>0</v>
      </c>
      <c r="DN154" s="18">
        <v>0</v>
      </c>
      <c r="DO154" s="17">
        <v>0</v>
      </c>
      <c r="DP154" s="18">
        <v>0</v>
      </c>
      <c r="DQ154" s="18">
        <v>0</v>
      </c>
      <c r="DR154" s="18">
        <v>0</v>
      </c>
      <c r="DS154" s="18">
        <v>0</v>
      </c>
      <c r="DT154" s="18">
        <v>0</v>
      </c>
      <c r="DU154" s="18">
        <v>0</v>
      </c>
      <c r="DV154" s="18">
        <v>0</v>
      </c>
      <c r="DW154" s="18">
        <v>0</v>
      </c>
      <c r="DX154" s="18">
        <v>0</v>
      </c>
      <c r="DY154" s="18">
        <v>0</v>
      </c>
      <c r="DZ154" s="18">
        <v>0</v>
      </c>
      <c r="EA154" s="18">
        <v>0</v>
      </c>
      <c r="EB154" s="18">
        <v>0</v>
      </c>
      <c r="EC154" s="18">
        <v>0</v>
      </c>
      <c r="ED154" s="18">
        <v>0</v>
      </c>
      <c r="EE154" s="18">
        <v>0</v>
      </c>
      <c r="EF154" s="18">
        <v>0</v>
      </c>
      <c r="EG154" s="18">
        <v>0</v>
      </c>
      <c r="EH154" s="18">
        <v>0</v>
      </c>
      <c r="EI154" s="18">
        <v>0</v>
      </c>
      <c r="EJ154" s="18">
        <v>0.015116067434508391</v>
      </c>
      <c r="EK154" s="18">
        <v>0</v>
      </c>
      <c r="EL154" s="18">
        <v>0</v>
      </c>
      <c r="EM154" s="18">
        <v>0</v>
      </c>
      <c r="EN154" s="18">
        <v>0</v>
      </c>
      <c r="EO154" s="18">
        <v>0</v>
      </c>
      <c r="EP154" s="18">
        <v>0</v>
      </c>
      <c r="EQ154" s="18">
        <v>0</v>
      </c>
      <c r="ER154" s="18">
        <v>0</v>
      </c>
      <c r="ES154" s="18">
        <v>0</v>
      </c>
      <c r="ET154" s="18">
        <v>0</v>
      </c>
      <c r="EU154" s="18">
        <v>0</v>
      </c>
      <c r="EV154" s="18">
        <v>0</v>
      </c>
      <c r="EW154" s="18">
        <v>0</v>
      </c>
      <c r="EX154" s="18">
        <v>0</v>
      </c>
      <c r="EY154" s="18">
        <v>0</v>
      </c>
      <c r="EZ154" s="18">
        <v>0</v>
      </c>
      <c r="FA154" s="18">
        <v>0</v>
      </c>
      <c r="FB154" s="18">
        <v>0</v>
      </c>
      <c r="FC154" s="17">
        <v>0</v>
      </c>
      <c r="FD154" s="17">
        <v>0</v>
      </c>
      <c r="FE154" s="17">
        <v>0</v>
      </c>
      <c r="FF154" s="17">
        <v>0</v>
      </c>
      <c r="FG154" s="17">
        <v>0</v>
      </c>
      <c r="FH154" s="17">
        <v>0</v>
      </c>
      <c r="FI154" s="17">
        <v>0</v>
      </c>
      <c r="FJ154" s="17">
        <v>0</v>
      </c>
      <c r="FK154" s="17">
        <v>0</v>
      </c>
      <c r="FL154" s="17">
        <v>0</v>
      </c>
      <c r="FM154" s="17">
        <v>0</v>
      </c>
      <c r="FN154" s="17">
        <v>0</v>
      </c>
      <c r="FO154" s="17">
        <v>0</v>
      </c>
      <c r="FP154" s="17">
        <v>0</v>
      </c>
      <c r="FQ154" s="17">
        <v>0</v>
      </c>
      <c r="FR154" s="17">
        <v>0</v>
      </c>
      <c r="FS154" s="17">
        <v>0</v>
      </c>
      <c r="FT154" s="17">
        <v>0</v>
      </c>
      <c r="FU154" s="17">
        <v>0</v>
      </c>
      <c r="FV154" s="17">
        <v>0</v>
      </c>
      <c r="FW154" s="17">
        <v>0</v>
      </c>
      <c r="FX154" s="17">
        <v>0</v>
      </c>
      <c r="FY154" s="17">
        <v>0</v>
      </c>
      <c r="FZ154" s="17">
        <v>0</v>
      </c>
      <c r="GA154" s="17">
        <v>0</v>
      </c>
      <c r="GB154" s="17">
        <v>0</v>
      </c>
      <c r="GC154" s="17">
        <v>0</v>
      </c>
      <c r="GD154" s="17">
        <v>0</v>
      </c>
      <c r="GE154" s="17">
        <v>0</v>
      </c>
      <c r="GF154" s="17">
        <v>0</v>
      </c>
      <c r="GG154" s="17">
        <v>0</v>
      </c>
    </row>
    <row r="155" spans="1:189" s="12" customFormat="1" ht="15.75">
      <c r="A155" s="15" t="s">
        <v>277</v>
      </c>
      <c r="B155" s="15" t="s">
        <v>278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  <c r="AE155" s="18">
        <v>0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0</v>
      </c>
      <c r="AQ155" s="18">
        <v>0</v>
      </c>
      <c r="AR155" s="18">
        <v>0</v>
      </c>
      <c r="AS155" s="18">
        <v>0.000551098395125448</v>
      </c>
      <c r="AT155" s="18">
        <v>0</v>
      </c>
      <c r="AU155" s="18">
        <v>0.0006823850536604837</v>
      </c>
      <c r="AV155" s="18">
        <v>0</v>
      </c>
      <c r="AW155" s="18">
        <v>0</v>
      </c>
      <c r="AX155" s="18">
        <v>0</v>
      </c>
      <c r="AY155" s="18">
        <v>0</v>
      </c>
      <c r="AZ155" s="18">
        <v>0</v>
      </c>
      <c r="BA155" s="18">
        <v>0</v>
      </c>
      <c r="BB155" s="18">
        <v>0</v>
      </c>
      <c r="BC155" s="18">
        <v>0</v>
      </c>
      <c r="BD155" s="18">
        <v>0</v>
      </c>
      <c r="BE155" s="18">
        <v>0</v>
      </c>
      <c r="BF155" s="18">
        <v>0</v>
      </c>
      <c r="BG155" s="18">
        <v>0</v>
      </c>
      <c r="BH155" s="18">
        <v>0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0</v>
      </c>
      <c r="BP155" s="18">
        <v>0</v>
      </c>
      <c r="BQ155" s="18">
        <v>0</v>
      </c>
      <c r="BR155" s="18">
        <v>0</v>
      </c>
      <c r="BS155" s="18">
        <v>0</v>
      </c>
      <c r="BT155" s="18">
        <v>0</v>
      </c>
      <c r="BU155" s="18">
        <v>0.012037358105897832</v>
      </c>
      <c r="BV155" s="18">
        <v>0</v>
      </c>
      <c r="BW155" s="18">
        <v>0</v>
      </c>
      <c r="BX155" s="18">
        <v>0</v>
      </c>
      <c r="BY155" s="18">
        <v>0</v>
      </c>
      <c r="BZ155" s="18">
        <v>0</v>
      </c>
      <c r="CA155" s="18">
        <v>0</v>
      </c>
      <c r="CB155" s="18">
        <v>0</v>
      </c>
      <c r="CC155" s="18">
        <v>0</v>
      </c>
      <c r="CD155" s="18">
        <v>0</v>
      </c>
      <c r="CE155" s="18">
        <v>0</v>
      </c>
      <c r="CF155" s="18">
        <v>0</v>
      </c>
      <c r="CG155" s="18">
        <v>0</v>
      </c>
      <c r="CH155" s="18">
        <v>0</v>
      </c>
      <c r="CI155" s="18">
        <v>0</v>
      </c>
      <c r="CJ155" s="18">
        <v>0</v>
      </c>
      <c r="CK155" s="18">
        <v>0</v>
      </c>
      <c r="CL155" s="18">
        <v>0</v>
      </c>
      <c r="CM155" s="18">
        <v>0</v>
      </c>
      <c r="CN155" s="18">
        <v>0</v>
      </c>
      <c r="CO155" s="18">
        <v>0</v>
      </c>
      <c r="CP155" s="18">
        <v>0</v>
      </c>
      <c r="CQ155" s="18">
        <v>0</v>
      </c>
      <c r="CR155" s="18">
        <v>0</v>
      </c>
      <c r="CS155" s="18">
        <v>0</v>
      </c>
      <c r="CT155" s="18">
        <v>0</v>
      </c>
      <c r="CU155" s="18">
        <v>0</v>
      </c>
      <c r="CV155" s="18">
        <v>0</v>
      </c>
      <c r="CW155" s="18">
        <v>0</v>
      </c>
      <c r="CX155" s="18">
        <v>0</v>
      </c>
      <c r="CY155" s="18">
        <v>0</v>
      </c>
      <c r="CZ155" s="18">
        <v>0</v>
      </c>
      <c r="DA155" s="18">
        <v>0</v>
      </c>
      <c r="DB155" s="18">
        <v>0</v>
      </c>
      <c r="DC155" s="18">
        <v>0</v>
      </c>
      <c r="DD155" s="18">
        <v>0</v>
      </c>
      <c r="DE155" s="18">
        <v>0</v>
      </c>
      <c r="DF155" s="18">
        <v>0</v>
      </c>
      <c r="DG155" s="18">
        <v>0</v>
      </c>
      <c r="DH155" s="18">
        <v>0</v>
      </c>
      <c r="DI155" s="18">
        <v>0</v>
      </c>
      <c r="DJ155" s="18">
        <v>0</v>
      </c>
      <c r="DK155" s="18">
        <v>0</v>
      </c>
      <c r="DL155" s="18">
        <v>0</v>
      </c>
      <c r="DM155" s="18">
        <v>0</v>
      </c>
      <c r="DN155" s="18">
        <v>0</v>
      </c>
      <c r="DO155" s="17">
        <v>0</v>
      </c>
      <c r="DP155" s="18">
        <v>0</v>
      </c>
      <c r="DQ155" s="18">
        <v>0</v>
      </c>
      <c r="DR155" s="18">
        <v>0</v>
      </c>
      <c r="DS155" s="18">
        <v>0</v>
      </c>
      <c r="DT155" s="18">
        <v>0</v>
      </c>
      <c r="DU155" s="18">
        <v>0</v>
      </c>
      <c r="DV155" s="18">
        <v>0</v>
      </c>
      <c r="DW155" s="18">
        <v>0</v>
      </c>
      <c r="DX155" s="18">
        <v>0</v>
      </c>
      <c r="DY155" s="18">
        <v>0</v>
      </c>
      <c r="DZ155" s="18">
        <v>0</v>
      </c>
      <c r="EA155" s="18">
        <v>0</v>
      </c>
      <c r="EB155" s="18">
        <v>0</v>
      </c>
      <c r="EC155" s="18">
        <v>0</v>
      </c>
      <c r="ED155" s="18">
        <v>0</v>
      </c>
      <c r="EE155" s="18">
        <v>0</v>
      </c>
      <c r="EF155" s="18">
        <v>0</v>
      </c>
      <c r="EG155" s="18">
        <v>0</v>
      </c>
      <c r="EH155" s="18">
        <v>0</v>
      </c>
      <c r="EI155" s="18">
        <v>0</v>
      </c>
      <c r="EJ155" s="18">
        <v>0</v>
      </c>
      <c r="EK155" s="18">
        <v>0</v>
      </c>
      <c r="EL155" s="18">
        <v>0</v>
      </c>
      <c r="EM155" s="18">
        <v>0</v>
      </c>
      <c r="EN155" s="18">
        <v>0</v>
      </c>
      <c r="EO155" s="18">
        <v>0</v>
      </c>
      <c r="EP155" s="18">
        <v>0</v>
      </c>
      <c r="EQ155" s="18">
        <v>0</v>
      </c>
      <c r="ER155" s="18">
        <v>0</v>
      </c>
      <c r="ES155" s="18">
        <v>0</v>
      </c>
      <c r="ET155" s="18">
        <v>0</v>
      </c>
      <c r="EU155" s="18">
        <v>0.0250093634090058</v>
      </c>
      <c r="EV155" s="18">
        <v>0</v>
      </c>
      <c r="EW155" s="18">
        <v>0</v>
      </c>
      <c r="EX155" s="18">
        <v>0</v>
      </c>
      <c r="EY155" s="18">
        <v>0</v>
      </c>
      <c r="EZ155" s="18">
        <v>0</v>
      </c>
      <c r="FA155" s="18">
        <v>0</v>
      </c>
      <c r="FB155" s="18">
        <v>0</v>
      </c>
      <c r="FC155" s="17">
        <v>0</v>
      </c>
      <c r="FD155" s="17">
        <v>0</v>
      </c>
      <c r="FE155" s="17">
        <v>0</v>
      </c>
      <c r="FF155" s="17">
        <v>0</v>
      </c>
      <c r="FG155" s="17">
        <v>0</v>
      </c>
      <c r="FH155" s="17">
        <v>0</v>
      </c>
      <c r="FI155" s="17">
        <v>0</v>
      </c>
      <c r="FJ155" s="17">
        <v>0</v>
      </c>
      <c r="FK155" s="17">
        <v>0</v>
      </c>
      <c r="FL155" s="17">
        <v>0</v>
      </c>
      <c r="FM155" s="17">
        <v>0</v>
      </c>
      <c r="FN155" s="17">
        <v>0</v>
      </c>
      <c r="FO155" s="17">
        <v>0</v>
      </c>
      <c r="FP155" s="17">
        <v>0</v>
      </c>
      <c r="FQ155" s="17">
        <v>0</v>
      </c>
      <c r="FR155" s="17">
        <v>0</v>
      </c>
      <c r="FS155" s="17">
        <v>0</v>
      </c>
      <c r="FT155" s="17">
        <v>0</v>
      </c>
      <c r="FU155" s="17">
        <v>0</v>
      </c>
      <c r="FV155" s="17">
        <v>0</v>
      </c>
      <c r="FW155" s="17">
        <v>0</v>
      </c>
      <c r="FX155" s="17">
        <v>0</v>
      </c>
      <c r="FY155" s="17">
        <v>0</v>
      </c>
      <c r="FZ155" s="17">
        <v>0</v>
      </c>
      <c r="GA155" s="17">
        <v>0</v>
      </c>
      <c r="GB155" s="17">
        <v>0</v>
      </c>
      <c r="GC155" s="17">
        <v>0</v>
      </c>
      <c r="GD155" s="17">
        <v>0</v>
      </c>
      <c r="GE155" s="17">
        <v>0</v>
      </c>
      <c r="GF155" s="17">
        <v>0</v>
      </c>
      <c r="GG155" s="17">
        <v>0</v>
      </c>
    </row>
    <row r="156" spans="1:189" s="12" customFormat="1" ht="15.75">
      <c r="A156" s="15" t="s">
        <v>279</v>
      </c>
      <c r="B156" s="15" t="s">
        <v>280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8">
        <v>0</v>
      </c>
      <c r="T156" s="18">
        <v>0</v>
      </c>
      <c r="U156" s="18">
        <v>0</v>
      </c>
      <c r="V156" s="18">
        <v>0</v>
      </c>
      <c r="W156" s="18">
        <v>0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0</v>
      </c>
      <c r="AK156" s="18">
        <v>0</v>
      </c>
      <c r="AL156" s="18">
        <v>0</v>
      </c>
      <c r="AM156" s="18">
        <v>0</v>
      </c>
      <c r="AN156" s="18">
        <v>0</v>
      </c>
      <c r="AO156" s="18">
        <v>0</v>
      </c>
      <c r="AP156" s="18">
        <v>0</v>
      </c>
      <c r="AQ156" s="18">
        <v>0</v>
      </c>
      <c r="AR156" s="18">
        <v>0</v>
      </c>
      <c r="AS156" s="18">
        <v>0</v>
      </c>
      <c r="AT156" s="18"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0</v>
      </c>
      <c r="BA156" s="18">
        <v>0</v>
      </c>
      <c r="BB156" s="18">
        <v>0</v>
      </c>
      <c r="BC156" s="18">
        <v>0</v>
      </c>
      <c r="BD156" s="18">
        <v>0</v>
      </c>
      <c r="BE156" s="18">
        <v>0</v>
      </c>
      <c r="BF156" s="18">
        <v>0</v>
      </c>
      <c r="BG156" s="18">
        <v>0</v>
      </c>
      <c r="BH156" s="18">
        <v>0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0</v>
      </c>
      <c r="BO156" s="18">
        <v>0</v>
      </c>
      <c r="BP156" s="18">
        <v>0</v>
      </c>
      <c r="BQ156" s="18">
        <v>0</v>
      </c>
      <c r="BR156" s="18">
        <v>0</v>
      </c>
      <c r="BS156" s="18">
        <v>0</v>
      </c>
      <c r="BT156" s="18">
        <v>0</v>
      </c>
      <c r="BU156" s="18">
        <v>0</v>
      </c>
      <c r="BV156" s="18">
        <v>0</v>
      </c>
      <c r="BW156" s="18">
        <v>0</v>
      </c>
      <c r="BX156" s="18">
        <v>0</v>
      </c>
      <c r="BY156" s="18">
        <v>0</v>
      </c>
      <c r="BZ156" s="18">
        <v>0</v>
      </c>
      <c r="CA156" s="18">
        <v>0</v>
      </c>
      <c r="CB156" s="18">
        <v>0</v>
      </c>
      <c r="CC156" s="18">
        <v>0</v>
      </c>
      <c r="CD156" s="18">
        <v>0</v>
      </c>
      <c r="CE156" s="18">
        <v>0</v>
      </c>
      <c r="CF156" s="18">
        <v>0</v>
      </c>
      <c r="CG156" s="18">
        <v>0</v>
      </c>
      <c r="CH156" s="18">
        <v>0</v>
      </c>
      <c r="CI156" s="18">
        <v>0</v>
      </c>
      <c r="CJ156" s="18">
        <v>0</v>
      </c>
      <c r="CK156" s="18">
        <v>0</v>
      </c>
      <c r="CL156" s="18">
        <v>0</v>
      </c>
      <c r="CM156" s="18">
        <v>0</v>
      </c>
      <c r="CN156" s="18">
        <v>0</v>
      </c>
      <c r="CO156" s="18">
        <v>0</v>
      </c>
      <c r="CP156" s="18">
        <v>0</v>
      </c>
      <c r="CQ156" s="18">
        <v>0</v>
      </c>
      <c r="CR156" s="18">
        <v>0</v>
      </c>
      <c r="CS156" s="18">
        <v>0</v>
      </c>
      <c r="CT156" s="18">
        <v>0</v>
      </c>
      <c r="CU156" s="18">
        <v>0</v>
      </c>
      <c r="CV156" s="18">
        <v>0</v>
      </c>
      <c r="CW156" s="18">
        <v>0</v>
      </c>
      <c r="CX156" s="18">
        <v>0</v>
      </c>
      <c r="CY156" s="18">
        <v>0</v>
      </c>
      <c r="CZ156" s="18">
        <v>0</v>
      </c>
      <c r="DA156" s="18">
        <v>0</v>
      </c>
      <c r="DB156" s="18">
        <v>0</v>
      </c>
      <c r="DC156" s="18">
        <v>0</v>
      </c>
      <c r="DD156" s="18">
        <v>0</v>
      </c>
      <c r="DE156" s="18">
        <v>0</v>
      </c>
      <c r="DF156" s="18">
        <v>0</v>
      </c>
      <c r="DG156" s="18">
        <v>0</v>
      </c>
      <c r="DH156" s="18">
        <v>0</v>
      </c>
      <c r="DI156" s="18">
        <v>0</v>
      </c>
      <c r="DJ156" s="18">
        <v>0</v>
      </c>
      <c r="DK156" s="18">
        <v>0</v>
      </c>
      <c r="DL156" s="18">
        <v>0</v>
      </c>
      <c r="DM156" s="18">
        <v>0</v>
      </c>
      <c r="DN156" s="18">
        <v>0</v>
      </c>
      <c r="DO156" s="17">
        <v>0</v>
      </c>
      <c r="DP156" s="18">
        <v>0</v>
      </c>
      <c r="DQ156" s="18">
        <v>0</v>
      </c>
      <c r="DR156" s="18">
        <v>0</v>
      </c>
      <c r="DS156" s="18">
        <v>0</v>
      </c>
      <c r="DT156" s="18">
        <v>0</v>
      </c>
      <c r="DU156" s="18">
        <v>0</v>
      </c>
      <c r="DV156" s="18">
        <v>0</v>
      </c>
      <c r="DW156" s="18">
        <v>0</v>
      </c>
      <c r="DX156" s="18">
        <v>0</v>
      </c>
      <c r="DY156" s="18">
        <v>0</v>
      </c>
      <c r="DZ156" s="18">
        <v>0</v>
      </c>
      <c r="EA156" s="18">
        <v>0</v>
      </c>
      <c r="EB156" s="18">
        <v>0</v>
      </c>
      <c r="EC156" s="18">
        <v>0</v>
      </c>
      <c r="ED156" s="18">
        <v>0</v>
      </c>
      <c r="EE156" s="18">
        <v>0</v>
      </c>
      <c r="EF156" s="18">
        <v>0</v>
      </c>
      <c r="EG156" s="18">
        <v>0</v>
      </c>
      <c r="EH156" s="18">
        <v>0</v>
      </c>
      <c r="EI156" s="18">
        <v>0</v>
      </c>
      <c r="EJ156" s="18">
        <v>0</v>
      </c>
      <c r="EK156" s="18">
        <v>0</v>
      </c>
      <c r="EL156" s="18">
        <v>0</v>
      </c>
      <c r="EM156" s="18">
        <v>0</v>
      </c>
      <c r="EN156" s="18">
        <v>0</v>
      </c>
      <c r="EO156" s="18">
        <v>0</v>
      </c>
      <c r="EP156" s="18">
        <v>0</v>
      </c>
      <c r="EQ156" s="18">
        <v>0</v>
      </c>
      <c r="ER156" s="18">
        <v>0</v>
      </c>
      <c r="ES156" s="18">
        <v>0</v>
      </c>
      <c r="ET156" s="18">
        <v>0</v>
      </c>
      <c r="EU156" s="18">
        <v>0</v>
      </c>
      <c r="EV156" s="18">
        <v>0</v>
      </c>
      <c r="EW156" s="18">
        <v>0</v>
      </c>
      <c r="EX156" s="18">
        <v>0</v>
      </c>
      <c r="EY156" s="18">
        <v>0</v>
      </c>
      <c r="EZ156" s="18">
        <v>0</v>
      </c>
      <c r="FA156" s="18">
        <v>0</v>
      </c>
      <c r="FB156" s="18">
        <v>0</v>
      </c>
      <c r="FC156" s="17">
        <v>0</v>
      </c>
      <c r="FD156" s="17">
        <v>0</v>
      </c>
      <c r="FE156" s="17">
        <v>0</v>
      </c>
      <c r="FF156" s="17">
        <v>0</v>
      </c>
      <c r="FG156" s="17">
        <v>0</v>
      </c>
      <c r="FH156" s="17">
        <v>0</v>
      </c>
      <c r="FI156" s="17">
        <v>0</v>
      </c>
      <c r="FJ156" s="17">
        <v>0</v>
      </c>
      <c r="FK156" s="17">
        <v>0</v>
      </c>
      <c r="FL156" s="17">
        <v>0</v>
      </c>
      <c r="FM156" s="17">
        <v>0</v>
      </c>
      <c r="FN156" s="17">
        <v>0</v>
      </c>
      <c r="FO156" s="17">
        <v>0</v>
      </c>
      <c r="FP156" s="17">
        <v>0</v>
      </c>
      <c r="FQ156" s="17">
        <v>0</v>
      </c>
      <c r="FR156" s="17">
        <v>0</v>
      </c>
      <c r="FS156" s="17">
        <v>0</v>
      </c>
      <c r="FT156" s="17">
        <v>0</v>
      </c>
      <c r="FU156" s="17">
        <v>0</v>
      </c>
      <c r="FV156" s="17">
        <v>0</v>
      </c>
      <c r="FW156" s="17">
        <v>0</v>
      </c>
      <c r="FX156" s="17">
        <v>0</v>
      </c>
      <c r="FY156" s="17">
        <v>0</v>
      </c>
      <c r="FZ156" s="17">
        <v>0</v>
      </c>
      <c r="GA156" s="17">
        <v>0</v>
      </c>
      <c r="GB156" s="17">
        <v>0</v>
      </c>
      <c r="GC156" s="17">
        <v>0</v>
      </c>
      <c r="GD156" s="17">
        <v>0</v>
      </c>
      <c r="GE156" s="17">
        <v>0</v>
      </c>
      <c r="GF156" s="17">
        <v>0</v>
      </c>
      <c r="GG156" s="17">
        <v>0</v>
      </c>
    </row>
    <row r="157" spans="1:189" s="4" customFormat="1" ht="15.75">
      <c r="A157" s="15" t="s">
        <v>281</v>
      </c>
      <c r="B157" s="15" t="s">
        <v>282</v>
      </c>
      <c r="C157" s="18">
        <v>0</v>
      </c>
      <c r="D157" s="18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0.0028051562713888954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0.013613375421223924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0</v>
      </c>
      <c r="AK157" s="18">
        <v>0</v>
      </c>
      <c r="AL157" s="18">
        <v>0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v>0</v>
      </c>
      <c r="AS157" s="18">
        <v>0</v>
      </c>
      <c r="AT157" s="18"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0</v>
      </c>
      <c r="BA157" s="18">
        <v>0</v>
      </c>
      <c r="BB157" s="18">
        <v>0</v>
      </c>
      <c r="BC157" s="18">
        <v>0</v>
      </c>
      <c r="BD157" s="18">
        <v>0</v>
      </c>
      <c r="BE157" s="18">
        <v>0</v>
      </c>
      <c r="BF157" s="18">
        <v>0</v>
      </c>
      <c r="BG157" s="18">
        <v>0</v>
      </c>
      <c r="BH157" s="18">
        <v>0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0</v>
      </c>
      <c r="BO157" s="18">
        <v>0</v>
      </c>
      <c r="BP157" s="18">
        <v>0</v>
      </c>
      <c r="BQ157" s="18">
        <v>0</v>
      </c>
      <c r="BR157" s="18">
        <v>0</v>
      </c>
      <c r="BS157" s="18">
        <v>0</v>
      </c>
      <c r="BT157" s="18">
        <v>0</v>
      </c>
      <c r="BU157" s="18">
        <v>0</v>
      </c>
      <c r="BV157" s="18">
        <v>0</v>
      </c>
      <c r="BW157" s="18">
        <v>0</v>
      </c>
      <c r="BX157" s="18">
        <v>0</v>
      </c>
      <c r="BY157" s="18">
        <v>0</v>
      </c>
      <c r="BZ157" s="18">
        <v>0</v>
      </c>
      <c r="CA157" s="18">
        <v>0</v>
      </c>
      <c r="CB157" s="18">
        <v>0</v>
      </c>
      <c r="CC157" s="18">
        <v>0</v>
      </c>
      <c r="CD157" s="18">
        <v>0</v>
      </c>
      <c r="CE157" s="18">
        <v>0</v>
      </c>
      <c r="CF157" s="18">
        <v>0</v>
      </c>
      <c r="CG157" s="18">
        <v>0.007885500517447552</v>
      </c>
      <c r="CH157" s="18">
        <v>0</v>
      </c>
      <c r="CI157" s="18">
        <v>0</v>
      </c>
      <c r="CJ157" s="18">
        <v>0</v>
      </c>
      <c r="CK157" s="18">
        <v>0</v>
      </c>
      <c r="CL157" s="18">
        <v>0.0005000260376671154</v>
      </c>
      <c r="CM157" s="18">
        <v>0</v>
      </c>
      <c r="CN157" s="18">
        <v>0</v>
      </c>
      <c r="CO157" s="18">
        <v>0</v>
      </c>
      <c r="CP157" s="18">
        <v>0.001500405083491427</v>
      </c>
      <c r="CQ157" s="18">
        <v>0</v>
      </c>
      <c r="CR157" s="18">
        <v>0</v>
      </c>
      <c r="CS157" s="18">
        <v>0</v>
      </c>
      <c r="CT157" s="18">
        <v>0.005492179677293272</v>
      </c>
      <c r="CU157" s="18">
        <v>0</v>
      </c>
      <c r="CV157" s="18">
        <v>0.00031583153219070956</v>
      </c>
      <c r="CW157" s="18">
        <v>0</v>
      </c>
      <c r="CX157" s="18">
        <v>0</v>
      </c>
      <c r="CY157" s="18">
        <v>0</v>
      </c>
      <c r="CZ157" s="18">
        <v>0</v>
      </c>
      <c r="DA157" s="18">
        <v>0</v>
      </c>
      <c r="DB157" s="18">
        <v>0</v>
      </c>
      <c r="DC157" s="18">
        <v>0</v>
      </c>
      <c r="DD157" s="18">
        <v>0</v>
      </c>
      <c r="DE157" s="18">
        <v>0</v>
      </c>
      <c r="DF157" s="18">
        <v>0</v>
      </c>
      <c r="DG157" s="18">
        <v>0</v>
      </c>
      <c r="DH157" s="18">
        <v>0</v>
      </c>
      <c r="DI157" s="18">
        <v>0</v>
      </c>
      <c r="DJ157" s="18">
        <v>0</v>
      </c>
      <c r="DK157" s="18">
        <v>0.00398977837008915</v>
      </c>
      <c r="DL157" s="18">
        <v>0</v>
      </c>
      <c r="DM157" s="18">
        <v>0</v>
      </c>
      <c r="DN157" s="18">
        <v>0</v>
      </c>
      <c r="DO157" s="17">
        <v>0</v>
      </c>
      <c r="DP157" s="18">
        <v>0.0006454884870569485</v>
      </c>
      <c r="DQ157" s="18">
        <v>0</v>
      </c>
      <c r="DR157" s="18">
        <v>0</v>
      </c>
      <c r="DS157" s="18">
        <v>0</v>
      </c>
      <c r="DT157" s="18">
        <v>0</v>
      </c>
      <c r="DU157" s="18">
        <v>0</v>
      </c>
      <c r="DV157" s="18">
        <v>0</v>
      </c>
      <c r="DW157" s="18">
        <v>0</v>
      </c>
      <c r="DX157" s="18">
        <v>0</v>
      </c>
      <c r="DY157" s="18">
        <v>0</v>
      </c>
      <c r="DZ157" s="18">
        <v>0</v>
      </c>
      <c r="EA157" s="18">
        <v>0</v>
      </c>
      <c r="EB157" s="18">
        <v>0</v>
      </c>
      <c r="EC157" s="18">
        <v>0</v>
      </c>
      <c r="ED157" s="18">
        <v>0</v>
      </c>
      <c r="EE157" s="18">
        <v>0</v>
      </c>
      <c r="EF157" s="18">
        <v>0.02973451074467671</v>
      </c>
      <c r="EG157" s="18">
        <v>0</v>
      </c>
      <c r="EH157" s="18">
        <v>0</v>
      </c>
      <c r="EI157" s="18">
        <v>0</v>
      </c>
      <c r="EJ157" s="18">
        <v>0</v>
      </c>
      <c r="EK157" s="18">
        <v>0</v>
      </c>
      <c r="EL157" s="18">
        <v>0.009422334714628545</v>
      </c>
      <c r="EM157" s="18">
        <v>0</v>
      </c>
      <c r="EN157" s="18">
        <v>0</v>
      </c>
      <c r="EO157" s="18">
        <v>0</v>
      </c>
      <c r="EP157" s="18">
        <v>0</v>
      </c>
      <c r="EQ157" s="18">
        <v>0</v>
      </c>
      <c r="ER157" s="18">
        <v>0</v>
      </c>
      <c r="ES157" s="18">
        <v>0</v>
      </c>
      <c r="ET157" s="18">
        <v>0</v>
      </c>
      <c r="EU157" s="18">
        <v>0</v>
      </c>
      <c r="EV157" s="18">
        <v>0</v>
      </c>
      <c r="EW157" s="18">
        <v>0</v>
      </c>
      <c r="EX157" s="18">
        <v>0</v>
      </c>
      <c r="EY157" s="18">
        <v>0.0162352541738272</v>
      </c>
      <c r="EZ157" s="18">
        <v>0</v>
      </c>
      <c r="FA157" s="18">
        <v>0.00672803005509166</v>
      </c>
      <c r="FB157" s="18">
        <v>0</v>
      </c>
      <c r="FC157" s="17">
        <v>0</v>
      </c>
      <c r="FD157" s="17">
        <v>0</v>
      </c>
      <c r="FE157" s="17">
        <v>0</v>
      </c>
      <c r="FF157" s="17">
        <v>0</v>
      </c>
      <c r="FG157" s="17">
        <v>0</v>
      </c>
      <c r="FH157" s="17">
        <v>0</v>
      </c>
      <c r="FI157" s="17">
        <v>0</v>
      </c>
      <c r="FJ157" s="17">
        <v>0</v>
      </c>
      <c r="FK157" s="17">
        <v>0.0221625599989606</v>
      </c>
      <c r="FL157" s="17">
        <v>0</v>
      </c>
      <c r="FM157" s="17">
        <v>0.00734701426323509</v>
      </c>
      <c r="FN157" s="17">
        <v>0</v>
      </c>
      <c r="FO157" s="17">
        <v>0.038218397030248805</v>
      </c>
      <c r="FP157" s="17">
        <v>0</v>
      </c>
      <c r="FQ157" s="17">
        <v>0</v>
      </c>
      <c r="FR157" s="17">
        <v>0</v>
      </c>
      <c r="FS157" s="17">
        <v>0.045069335700290106</v>
      </c>
      <c r="FT157" s="17">
        <v>0</v>
      </c>
      <c r="FU157" s="17">
        <v>0</v>
      </c>
      <c r="FV157" s="17">
        <v>0</v>
      </c>
      <c r="FW157" s="17">
        <v>0</v>
      </c>
      <c r="FX157" s="17">
        <v>0</v>
      </c>
      <c r="FY157" s="17">
        <v>0</v>
      </c>
      <c r="FZ157" s="17">
        <v>0</v>
      </c>
      <c r="GA157" s="17">
        <v>0</v>
      </c>
      <c r="GB157" s="17">
        <v>0</v>
      </c>
      <c r="GC157" s="17">
        <v>0</v>
      </c>
      <c r="GD157" s="17">
        <v>0</v>
      </c>
      <c r="GE157" s="17">
        <v>0</v>
      </c>
      <c r="GF157" s="17">
        <v>0</v>
      </c>
      <c r="GG157" s="17">
        <v>0</v>
      </c>
    </row>
    <row r="158" spans="1:189" s="4" customFormat="1" ht="15.75">
      <c r="A158" s="15" t="s">
        <v>283</v>
      </c>
      <c r="B158" s="15" t="s">
        <v>284</v>
      </c>
      <c r="C158" s="18">
        <v>0</v>
      </c>
      <c r="D158" s="18">
        <v>0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0</v>
      </c>
      <c r="AK158" s="18">
        <v>0</v>
      </c>
      <c r="AL158" s="18">
        <v>0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v>0</v>
      </c>
      <c r="AS158" s="18">
        <v>0</v>
      </c>
      <c r="AT158" s="18">
        <v>0</v>
      </c>
      <c r="AU158" s="18">
        <v>0</v>
      </c>
      <c r="AV158" s="18">
        <v>0</v>
      </c>
      <c r="AW158" s="18">
        <v>0</v>
      </c>
      <c r="AX158" s="18">
        <v>0</v>
      </c>
      <c r="AY158" s="18">
        <v>0</v>
      </c>
      <c r="AZ158" s="18">
        <v>0</v>
      </c>
      <c r="BA158" s="18">
        <v>0</v>
      </c>
      <c r="BB158" s="18">
        <v>0</v>
      </c>
      <c r="BC158" s="18">
        <v>0</v>
      </c>
      <c r="BD158" s="18">
        <v>0</v>
      </c>
      <c r="BE158" s="18">
        <v>0</v>
      </c>
      <c r="BF158" s="18">
        <v>0</v>
      </c>
      <c r="BG158" s="18">
        <v>0</v>
      </c>
      <c r="BH158" s="18">
        <v>0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0</v>
      </c>
      <c r="BO158" s="18">
        <v>0</v>
      </c>
      <c r="BP158" s="18">
        <v>0</v>
      </c>
      <c r="BQ158" s="18">
        <v>0</v>
      </c>
      <c r="BR158" s="18">
        <v>0</v>
      </c>
      <c r="BS158" s="18">
        <v>0</v>
      </c>
      <c r="BT158" s="18">
        <v>0</v>
      </c>
      <c r="BU158" s="18">
        <v>0</v>
      </c>
      <c r="BV158" s="18">
        <v>0</v>
      </c>
      <c r="BW158" s="18">
        <v>0</v>
      </c>
      <c r="BX158" s="18">
        <v>0</v>
      </c>
      <c r="BY158" s="18">
        <v>0</v>
      </c>
      <c r="BZ158" s="18">
        <v>0</v>
      </c>
      <c r="CA158" s="18">
        <v>0</v>
      </c>
      <c r="CB158" s="18">
        <v>0</v>
      </c>
      <c r="CC158" s="18">
        <v>0</v>
      </c>
      <c r="CD158" s="18">
        <v>0</v>
      </c>
      <c r="CE158" s="18">
        <v>0</v>
      </c>
      <c r="CF158" s="18">
        <v>0</v>
      </c>
      <c r="CG158" s="18">
        <v>0</v>
      </c>
      <c r="CH158" s="18">
        <v>0</v>
      </c>
      <c r="CI158" s="18">
        <v>0</v>
      </c>
      <c r="CJ158" s="18">
        <v>0</v>
      </c>
      <c r="CK158" s="18">
        <v>0</v>
      </c>
      <c r="CL158" s="18">
        <v>0</v>
      </c>
      <c r="CM158" s="18">
        <v>0</v>
      </c>
      <c r="CN158" s="18">
        <v>0</v>
      </c>
      <c r="CO158" s="18">
        <v>0</v>
      </c>
      <c r="CP158" s="18">
        <v>0</v>
      </c>
      <c r="CQ158" s="18">
        <v>0</v>
      </c>
      <c r="CR158" s="18">
        <v>0</v>
      </c>
      <c r="CS158" s="18">
        <v>0</v>
      </c>
      <c r="CT158" s="18">
        <v>0</v>
      </c>
      <c r="CU158" s="18">
        <v>0</v>
      </c>
      <c r="CV158" s="18">
        <v>0</v>
      </c>
      <c r="CW158" s="18">
        <v>0</v>
      </c>
      <c r="CX158" s="18">
        <v>0</v>
      </c>
      <c r="CY158" s="18">
        <v>0</v>
      </c>
      <c r="CZ158" s="18">
        <v>0</v>
      </c>
      <c r="DA158" s="18">
        <v>0</v>
      </c>
      <c r="DB158" s="18">
        <v>0</v>
      </c>
      <c r="DC158" s="18">
        <v>0</v>
      </c>
      <c r="DD158" s="18">
        <v>0</v>
      </c>
      <c r="DE158" s="18">
        <v>0</v>
      </c>
      <c r="DF158" s="18">
        <v>0</v>
      </c>
      <c r="DG158" s="18">
        <v>0</v>
      </c>
      <c r="DH158" s="18">
        <v>0</v>
      </c>
      <c r="DI158" s="18">
        <v>0</v>
      </c>
      <c r="DJ158" s="18">
        <v>0</v>
      </c>
      <c r="DK158" s="18">
        <v>0</v>
      </c>
      <c r="DL158" s="18">
        <v>0</v>
      </c>
      <c r="DM158" s="18">
        <v>0</v>
      </c>
      <c r="DN158" s="18">
        <v>0</v>
      </c>
      <c r="DO158" s="17">
        <v>0</v>
      </c>
      <c r="DP158" s="18">
        <v>0</v>
      </c>
      <c r="DQ158" s="18">
        <v>0</v>
      </c>
      <c r="DR158" s="18">
        <v>0</v>
      </c>
      <c r="DS158" s="18">
        <v>0</v>
      </c>
      <c r="DT158" s="18">
        <v>0</v>
      </c>
      <c r="DU158" s="18">
        <v>0</v>
      </c>
      <c r="DV158" s="18">
        <v>0</v>
      </c>
      <c r="DW158" s="18">
        <v>0</v>
      </c>
      <c r="DX158" s="18">
        <v>0</v>
      </c>
      <c r="DY158" s="18">
        <v>0</v>
      </c>
      <c r="DZ158" s="18">
        <v>0</v>
      </c>
      <c r="EA158" s="18">
        <v>0</v>
      </c>
      <c r="EB158" s="18">
        <v>0</v>
      </c>
      <c r="EC158" s="18">
        <v>0</v>
      </c>
      <c r="ED158" s="18">
        <v>0</v>
      </c>
      <c r="EE158" s="18">
        <v>0</v>
      </c>
      <c r="EF158" s="18">
        <v>0</v>
      </c>
      <c r="EG158" s="18">
        <v>0</v>
      </c>
      <c r="EH158" s="18">
        <v>0</v>
      </c>
      <c r="EI158" s="18">
        <v>0</v>
      </c>
      <c r="EJ158" s="18">
        <v>0</v>
      </c>
      <c r="EK158" s="18">
        <v>0</v>
      </c>
      <c r="EL158" s="18">
        <v>0</v>
      </c>
      <c r="EM158" s="18">
        <v>0</v>
      </c>
      <c r="EN158" s="18">
        <v>0</v>
      </c>
      <c r="EO158" s="18">
        <v>0</v>
      </c>
      <c r="EP158" s="18">
        <v>0</v>
      </c>
      <c r="EQ158" s="18">
        <v>0</v>
      </c>
      <c r="ER158" s="18">
        <v>0</v>
      </c>
      <c r="ES158" s="18">
        <v>0</v>
      </c>
      <c r="ET158" s="18">
        <v>0</v>
      </c>
      <c r="EU158" s="18">
        <v>0</v>
      </c>
      <c r="EV158" s="18">
        <v>0</v>
      </c>
      <c r="EW158" s="18">
        <v>0</v>
      </c>
      <c r="EX158" s="18">
        <v>0</v>
      </c>
      <c r="EY158" s="18">
        <v>0</v>
      </c>
      <c r="EZ158" s="18">
        <v>0</v>
      </c>
      <c r="FA158" s="18">
        <v>0</v>
      </c>
      <c r="FB158" s="18">
        <v>0</v>
      </c>
      <c r="FC158" s="17">
        <v>0</v>
      </c>
      <c r="FD158" s="17">
        <v>0</v>
      </c>
      <c r="FE158" s="17">
        <v>0</v>
      </c>
      <c r="FF158" s="17">
        <v>0</v>
      </c>
      <c r="FG158" s="17">
        <v>0</v>
      </c>
      <c r="FH158" s="17">
        <v>0</v>
      </c>
      <c r="FI158" s="17">
        <v>0</v>
      </c>
      <c r="FJ158" s="17">
        <v>0</v>
      </c>
      <c r="FK158" s="17">
        <v>0</v>
      </c>
      <c r="FL158" s="17">
        <v>0</v>
      </c>
      <c r="FM158" s="17">
        <v>0</v>
      </c>
      <c r="FN158" s="17">
        <v>0</v>
      </c>
      <c r="FO158" s="17">
        <v>0</v>
      </c>
      <c r="FP158" s="17">
        <v>0</v>
      </c>
      <c r="FQ158" s="17">
        <v>0</v>
      </c>
      <c r="FR158" s="17">
        <v>0</v>
      </c>
      <c r="FS158" s="17">
        <v>0</v>
      </c>
      <c r="FT158" s="17">
        <v>0</v>
      </c>
      <c r="FU158" s="17">
        <v>0</v>
      </c>
      <c r="FV158" s="17">
        <v>0</v>
      </c>
      <c r="FW158" s="17">
        <v>0</v>
      </c>
      <c r="FX158" s="17">
        <v>0</v>
      </c>
      <c r="FY158" s="17">
        <v>0</v>
      </c>
      <c r="FZ158" s="17">
        <v>0</v>
      </c>
      <c r="GA158" s="17">
        <v>0</v>
      </c>
      <c r="GB158" s="17">
        <v>0</v>
      </c>
      <c r="GC158" s="17">
        <v>0</v>
      </c>
      <c r="GD158" s="17">
        <v>0</v>
      </c>
      <c r="GE158" s="17">
        <v>0</v>
      </c>
      <c r="GF158" s="17">
        <v>0</v>
      </c>
      <c r="GG158" s="17">
        <v>0</v>
      </c>
    </row>
    <row r="159" spans="1:189" s="4" customFormat="1" ht="15.75">
      <c r="A159" s="15" t="s">
        <v>285</v>
      </c>
      <c r="B159" s="15" t="s">
        <v>286</v>
      </c>
      <c r="C159" s="18">
        <v>0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0</v>
      </c>
      <c r="AK159" s="18">
        <v>0</v>
      </c>
      <c r="AL159" s="18">
        <v>0</v>
      </c>
      <c r="AM159" s="18">
        <v>0</v>
      </c>
      <c r="AN159" s="18">
        <v>0</v>
      </c>
      <c r="AO159" s="18">
        <v>0</v>
      </c>
      <c r="AP159" s="18">
        <v>0</v>
      </c>
      <c r="AQ159" s="18">
        <v>0</v>
      </c>
      <c r="AR159" s="18">
        <v>0</v>
      </c>
      <c r="AS159" s="18">
        <v>0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0</v>
      </c>
      <c r="BA159" s="18">
        <v>0</v>
      </c>
      <c r="BB159" s="18">
        <v>0</v>
      </c>
      <c r="BC159" s="18">
        <v>0</v>
      </c>
      <c r="BD159" s="18">
        <v>0</v>
      </c>
      <c r="BE159" s="18">
        <v>0</v>
      </c>
      <c r="BF159" s="18">
        <v>0</v>
      </c>
      <c r="BG159" s="18">
        <v>0</v>
      </c>
      <c r="BH159" s="18">
        <v>0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0</v>
      </c>
      <c r="BO159" s="18">
        <v>0</v>
      </c>
      <c r="BP159" s="18">
        <v>0</v>
      </c>
      <c r="BQ159" s="18">
        <v>0</v>
      </c>
      <c r="BR159" s="18">
        <v>0</v>
      </c>
      <c r="BS159" s="18">
        <v>0</v>
      </c>
      <c r="BT159" s="18">
        <v>0</v>
      </c>
      <c r="BU159" s="18">
        <v>0</v>
      </c>
      <c r="BV159" s="18">
        <v>0</v>
      </c>
      <c r="BW159" s="18">
        <v>0</v>
      </c>
      <c r="BX159" s="18">
        <v>0</v>
      </c>
      <c r="BY159" s="18">
        <v>0</v>
      </c>
      <c r="BZ159" s="18">
        <v>0</v>
      </c>
      <c r="CA159" s="18">
        <v>0</v>
      </c>
      <c r="CB159" s="18">
        <v>0</v>
      </c>
      <c r="CC159" s="18">
        <v>0</v>
      </c>
      <c r="CD159" s="18">
        <v>0</v>
      </c>
      <c r="CE159" s="18">
        <v>0</v>
      </c>
      <c r="CF159" s="18">
        <v>0</v>
      </c>
      <c r="CG159" s="18">
        <v>0</v>
      </c>
      <c r="CH159" s="18">
        <v>0</v>
      </c>
      <c r="CI159" s="18">
        <v>0</v>
      </c>
      <c r="CJ159" s="18">
        <v>0</v>
      </c>
      <c r="CK159" s="18">
        <v>0</v>
      </c>
      <c r="CL159" s="18">
        <v>0</v>
      </c>
      <c r="CM159" s="18">
        <v>0</v>
      </c>
      <c r="CN159" s="18">
        <v>0</v>
      </c>
      <c r="CO159" s="18">
        <v>0</v>
      </c>
      <c r="CP159" s="18">
        <v>0</v>
      </c>
      <c r="CQ159" s="18">
        <v>0</v>
      </c>
      <c r="CR159" s="18">
        <v>0</v>
      </c>
      <c r="CS159" s="18">
        <v>0</v>
      </c>
      <c r="CT159" s="18">
        <v>0</v>
      </c>
      <c r="CU159" s="18">
        <v>0</v>
      </c>
      <c r="CV159" s="18">
        <v>0</v>
      </c>
      <c r="CW159" s="18">
        <v>0</v>
      </c>
      <c r="CX159" s="18">
        <v>0</v>
      </c>
      <c r="CY159" s="18">
        <v>0</v>
      </c>
      <c r="CZ159" s="18">
        <v>0</v>
      </c>
      <c r="DA159" s="18">
        <v>0</v>
      </c>
      <c r="DB159" s="18">
        <v>0</v>
      </c>
      <c r="DC159" s="18">
        <v>0</v>
      </c>
      <c r="DD159" s="18">
        <v>0</v>
      </c>
      <c r="DE159" s="18">
        <v>0</v>
      </c>
      <c r="DF159" s="18">
        <v>0</v>
      </c>
      <c r="DG159" s="18">
        <v>0</v>
      </c>
      <c r="DH159" s="18">
        <v>0</v>
      </c>
      <c r="DI159" s="18">
        <v>0</v>
      </c>
      <c r="DJ159" s="18">
        <v>0</v>
      </c>
      <c r="DK159" s="18">
        <v>0</v>
      </c>
      <c r="DL159" s="18">
        <v>0</v>
      </c>
      <c r="DM159" s="18">
        <v>0</v>
      </c>
      <c r="DN159" s="18">
        <v>0</v>
      </c>
      <c r="DO159" s="17">
        <v>0</v>
      </c>
      <c r="DP159" s="18">
        <v>0</v>
      </c>
      <c r="DQ159" s="18">
        <v>0</v>
      </c>
      <c r="DR159" s="18">
        <v>0</v>
      </c>
      <c r="DS159" s="18">
        <v>0</v>
      </c>
      <c r="DT159" s="18">
        <v>0</v>
      </c>
      <c r="DU159" s="18">
        <v>0</v>
      </c>
      <c r="DV159" s="18">
        <v>0</v>
      </c>
      <c r="DW159" s="18">
        <v>0</v>
      </c>
      <c r="DX159" s="18">
        <v>0</v>
      </c>
      <c r="DY159" s="18">
        <v>0</v>
      </c>
      <c r="DZ159" s="18">
        <v>0</v>
      </c>
      <c r="EA159" s="18">
        <v>0</v>
      </c>
      <c r="EB159" s="18">
        <v>0</v>
      </c>
      <c r="EC159" s="18">
        <v>0</v>
      </c>
      <c r="ED159" s="18">
        <v>0</v>
      </c>
      <c r="EE159" s="18">
        <v>0</v>
      </c>
      <c r="EF159" s="18">
        <v>0</v>
      </c>
      <c r="EG159" s="18">
        <v>0</v>
      </c>
      <c r="EH159" s="18">
        <v>0</v>
      </c>
      <c r="EI159" s="18">
        <v>0</v>
      </c>
      <c r="EJ159" s="18">
        <v>0</v>
      </c>
      <c r="EK159" s="18">
        <v>0</v>
      </c>
      <c r="EL159" s="18">
        <v>0</v>
      </c>
      <c r="EM159" s="18">
        <v>0</v>
      </c>
      <c r="EN159" s="18">
        <v>0</v>
      </c>
      <c r="EO159" s="18">
        <v>0</v>
      </c>
      <c r="EP159" s="18">
        <v>0</v>
      </c>
      <c r="EQ159" s="18">
        <v>0</v>
      </c>
      <c r="ER159" s="18">
        <v>0</v>
      </c>
      <c r="ES159" s="18">
        <v>0</v>
      </c>
      <c r="ET159" s="18">
        <v>0</v>
      </c>
      <c r="EU159" s="18">
        <v>0.0119456009617127</v>
      </c>
      <c r="EV159" s="18">
        <v>0</v>
      </c>
      <c r="EW159" s="18">
        <v>0.00271102092231433</v>
      </c>
      <c r="EX159" s="18">
        <v>0</v>
      </c>
      <c r="EY159" s="18">
        <v>0.00600951479096036</v>
      </c>
      <c r="EZ159" s="18">
        <v>0.00837064713451686</v>
      </c>
      <c r="FA159" s="18">
        <v>0</v>
      </c>
      <c r="FB159" s="18">
        <v>0.00572075736863173</v>
      </c>
      <c r="FC159" s="17">
        <v>0</v>
      </c>
      <c r="FD159" s="17">
        <v>0</v>
      </c>
      <c r="FE159" s="17">
        <v>0.00223718728712034</v>
      </c>
      <c r="FF159" s="17">
        <v>0</v>
      </c>
      <c r="FG159" s="17">
        <v>0.011719067759189501</v>
      </c>
      <c r="FH159" s="17">
        <v>0</v>
      </c>
      <c r="FI159" s="17">
        <v>0.0031896323039608803</v>
      </c>
      <c r="FJ159" s="17">
        <v>0</v>
      </c>
      <c r="FK159" s="17">
        <v>0.00820351998958725</v>
      </c>
      <c r="FL159" s="17">
        <v>0.008951412676882979</v>
      </c>
      <c r="FM159" s="17">
        <v>0</v>
      </c>
      <c r="FN159" s="17">
        <v>0.00535523097599366</v>
      </c>
      <c r="FO159" s="17">
        <v>0</v>
      </c>
      <c r="FP159" s="17">
        <v>0.0518149405896923</v>
      </c>
      <c r="FQ159" s="17">
        <v>0</v>
      </c>
      <c r="FR159" s="17">
        <v>0.0189243367424145</v>
      </c>
      <c r="FS159" s="17">
        <v>0.014188616410745201</v>
      </c>
      <c r="FT159" s="17">
        <v>0.00431171998949082</v>
      </c>
      <c r="FU159" s="17">
        <v>0.0115845806530431</v>
      </c>
      <c r="FV159" s="17">
        <v>0.015849939998011098</v>
      </c>
      <c r="FW159" s="17">
        <v>0</v>
      </c>
      <c r="FX159" s="17">
        <v>0.0214614399988847</v>
      </c>
      <c r="FY159" s="17">
        <v>0</v>
      </c>
      <c r="FZ159" s="17">
        <v>0.0316743999934902</v>
      </c>
      <c r="GA159" s="17">
        <v>0</v>
      </c>
      <c r="GB159" s="17">
        <v>0</v>
      </c>
      <c r="GC159" s="17">
        <v>0</v>
      </c>
      <c r="GD159" s="17">
        <v>0</v>
      </c>
      <c r="GE159" s="17">
        <v>0</v>
      </c>
      <c r="GF159" s="17">
        <v>0.01190529999251569</v>
      </c>
      <c r="GG159" s="17">
        <v>0.011905299993502927</v>
      </c>
    </row>
    <row r="160" spans="1:189" s="4" customFormat="1" ht="15.75">
      <c r="A160" s="15" t="s">
        <v>287</v>
      </c>
      <c r="B160" s="15" t="s">
        <v>288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8">
        <v>0</v>
      </c>
      <c r="W160" s="18">
        <v>0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0</v>
      </c>
      <c r="AK160" s="18">
        <v>0</v>
      </c>
      <c r="AL160" s="18">
        <v>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v>0</v>
      </c>
      <c r="AS160" s="18">
        <v>0</v>
      </c>
      <c r="AT160" s="18">
        <v>0</v>
      </c>
      <c r="AU160" s="18">
        <v>0</v>
      </c>
      <c r="AV160" s="18">
        <v>0</v>
      </c>
      <c r="AW160" s="18">
        <v>0</v>
      </c>
      <c r="AX160" s="18">
        <v>0</v>
      </c>
      <c r="AY160" s="18">
        <v>0</v>
      </c>
      <c r="AZ160" s="18">
        <v>0</v>
      </c>
      <c r="BA160" s="18">
        <v>0</v>
      </c>
      <c r="BB160" s="18">
        <v>0</v>
      </c>
      <c r="BC160" s="18">
        <v>0</v>
      </c>
      <c r="BD160" s="18">
        <v>0</v>
      </c>
      <c r="BE160" s="18">
        <v>0</v>
      </c>
      <c r="BF160" s="18">
        <v>0</v>
      </c>
      <c r="BG160" s="18">
        <v>0</v>
      </c>
      <c r="BH160" s="18">
        <v>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0</v>
      </c>
      <c r="BO160" s="18">
        <v>0</v>
      </c>
      <c r="BP160" s="18">
        <v>0</v>
      </c>
      <c r="BQ160" s="18">
        <v>0</v>
      </c>
      <c r="BR160" s="18">
        <v>0</v>
      </c>
      <c r="BS160" s="18">
        <v>0</v>
      </c>
      <c r="BT160" s="18">
        <v>0</v>
      </c>
      <c r="BU160" s="18">
        <v>0</v>
      </c>
      <c r="BV160" s="18">
        <v>0</v>
      </c>
      <c r="BW160" s="18">
        <v>0</v>
      </c>
      <c r="BX160" s="18">
        <v>0</v>
      </c>
      <c r="BY160" s="18">
        <v>0</v>
      </c>
      <c r="BZ160" s="18">
        <v>0</v>
      </c>
      <c r="CA160" s="18">
        <v>0</v>
      </c>
      <c r="CB160" s="18">
        <v>0</v>
      </c>
      <c r="CC160" s="18">
        <v>0</v>
      </c>
      <c r="CD160" s="18">
        <v>0</v>
      </c>
      <c r="CE160" s="18">
        <v>0</v>
      </c>
      <c r="CF160" s="18">
        <v>0</v>
      </c>
      <c r="CG160" s="18">
        <v>0</v>
      </c>
      <c r="CH160" s="18">
        <v>0</v>
      </c>
      <c r="CI160" s="18">
        <v>0</v>
      </c>
      <c r="CJ160" s="18">
        <v>0</v>
      </c>
      <c r="CK160" s="18">
        <v>0</v>
      </c>
      <c r="CL160" s="18">
        <v>0</v>
      </c>
      <c r="CM160" s="18">
        <v>0</v>
      </c>
      <c r="CN160" s="18">
        <v>0</v>
      </c>
      <c r="CO160" s="18">
        <v>0</v>
      </c>
      <c r="CP160" s="18">
        <v>0</v>
      </c>
      <c r="CQ160" s="18">
        <v>0</v>
      </c>
      <c r="CR160" s="18">
        <v>0</v>
      </c>
      <c r="CS160" s="18">
        <v>0</v>
      </c>
      <c r="CT160" s="18">
        <v>0</v>
      </c>
      <c r="CU160" s="18">
        <v>0</v>
      </c>
      <c r="CV160" s="18">
        <v>0</v>
      </c>
      <c r="CW160" s="18">
        <v>0</v>
      </c>
      <c r="CX160" s="18">
        <v>0</v>
      </c>
      <c r="CY160" s="18">
        <v>0</v>
      </c>
      <c r="CZ160" s="18">
        <v>0</v>
      </c>
      <c r="DA160" s="18">
        <v>0</v>
      </c>
      <c r="DB160" s="18">
        <v>0</v>
      </c>
      <c r="DC160" s="18">
        <v>0</v>
      </c>
      <c r="DD160" s="18">
        <v>0</v>
      </c>
      <c r="DE160" s="18">
        <v>0</v>
      </c>
      <c r="DF160" s="18">
        <v>0</v>
      </c>
      <c r="DG160" s="18">
        <v>0</v>
      </c>
      <c r="DH160" s="18">
        <v>0</v>
      </c>
      <c r="DI160" s="18">
        <v>0</v>
      </c>
      <c r="DJ160" s="18">
        <v>0</v>
      </c>
      <c r="DK160" s="18">
        <v>0</v>
      </c>
      <c r="DL160" s="18">
        <v>0</v>
      </c>
      <c r="DM160" s="18">
        <v>0</v>
      </c>
      <c r="DN160" s="18">
        <v>0</v>
      </c>
      <c r="DO160" s="17">
        <v>0</v>
      </c>
      <c r="DP160" s="18">
        <v>0</v>
      </c>
      <c r="DQ160" s="18">
        <v>0</v>
      </c>
      <c r="DR160" s="18">
        <v>0</v>
      </c>
      <c r="DS160" s="18">
        <v>0</v>
      </c>
      <c r="DT160" s="18">
        <v>0</v>
      </c>
      <c r="DU160" s="18">
        <v>0</v>
      </c>
      <c r="DV160" s="18">
        <v>0</v>
      </c>
      <c r="DW160" s="18">
        <v>0</v>
      </c>
      <c r="DX160" s="18">
        <v>0</v>
      </c>
      <c r="DY160" s="18">
        <v>0</v>
      </c>
      <c r="DZ160" s="18">
        <v>0</v>
      </c>
      <c r="EA160" s="18">
        <v>0</v>
      </c>
      <c r="EB160" s="18">
        <v>0</v>
      </c>
      <c r="EC160" s="18">
        <v>0</v>
      </c>
      <c r="ED160" s="18">
        <v>0</v>
      </c>
      <c r="EE160" s="18">
        <v>0</v>
      </c>
      <c r="EF160" s="18">
        <v>0</v>
      </c>
      <c r="EG160" s="18">
        <v>0</v>
      </c>
      <c r="EH160" s="18">
        <v>0</v>
      </c>
      <c r="EI160" s="18">
        <v>0</v>
      </c>
      <c r="EJ160" s="18">
        <v>0</v>
      </c>
      <c r="EK160" s="18">
        <v>0</v>
      </c>
      <c r="EL160" s="18">
        <v>0</v>
      </c>
      <c r="EM160" s="18">
        <v>0</v>
      </c>
      <c r="EN160" s="18">
        <v>0</v>
      </c>
      <c r="EO160" s="18">
        <v>0.005677573301137726</v>
      </c>
      <c r="EP160" s="18">
        <v>0</v>
      </c>
      <c r="EQ160" s="18">
        <v>0</v>
      </c>
      <c r="ER160" s="18">
        <v>0</v>
      </c>
      <c r="ES160" s="18">
        <v>0</v>
      </c>
      <c r="ET160" s="18">
        <v>0</v>
      </c>
      <c r="EU160" s="18">
        <v>0</v>
      </c>
      <c r="EV160" s="18">
        <v>0</v>
      </c>
      <c r="EW160" s="18">
        <v>0</v>
      </c>
      <c r="EX160" s="18">
        <v>0</v>
      </c>
      <c r="EY160" s="18">
        <v>0</v>
      </c>
      <c r="EZ160" s="18">
        <v>0</v>
      </c>
      <c r="FA160" s="18">
        <v>0</v>
      </c>
      <c r="FB160" s="18">
        <v>0</v>
      </c>
      <c r="FC160" s="17">
        <v>0</v>
      </c>
      <c r="FD160" s="17">
        <v>0</v>
      </c>
      <c r="FE160" s="17">
        <v>0</v>
      </c>
      <c r="FF160" s="17">
        <v>0</v>
      </c>
      <c r="FG160" s="17">
        <v>0</v>
      </c>
      <c r="FH160" s="17">
        <v>0</v>
      </c>
      <c r="FI160" s="17">
        <v>0</v>
      </c>
      <c r="FJ160" s="17">
        <v>0</v>
      </c>
      <c r="FK160" s="17">
        <v>0</v>
      </c>
      <c r="FL160" s="17">
        <v>0.05650238065612764</v>
      </c>
      <c r="FM160" s="17">
        <v>0</v>
      </c>
      <c r="FN160" s="17">
        <v>0</v>
      </c>
      <c r="FO160" s="17">
        <v>0</v>
      </c>
      <c r="FP160" s="17">
        <v>0</v>
      </c>
      <c r="FQ160" s="17">
        <v>0</v>
      </c>
      <c r="FR160" s="17">
        <v>0</v>
      </c>
      <c r="FS160" s="17">
        <v>0.03696016856836393</v>
      </c>
      <c r="FT160" s="17">
        <v>0</v>
      </c>
      <c r="FU160" s="17">
        <v>0</v>
      </c>
      <c r="FV160" s="17">
        <v>0</v>
      </c>
      <c r="FW160" s="17">
        <v>0</v>
      </c>
      <c r="FX160" s="17">
        <v>0</v>
      </c>
      <c r="FY160" s="17">
        <v>0</v>
      </c>
      <c r="FZ160" s="17">
        <v>0</v>
      </c>
      <c r="GA160" s="17">
        <v>0</v>
      </c>
      <c r="GB160" s="17">
        <v>0</v>
      </c>
      <c r="GC160" s="17">
        <v>0</v>
      </c>
      <c r="GD160" s="17">
        <v>0</v>
      </c>
      <c r="GE160" s="17">
        <v>0</v>
      </c>
      <c r="GF160" s="17">
        <v>0</v>
      </c>
      <c r="GG160" s="17">
        <v>0</v>
      </c>
    </row>
    <row r="161" spans="1:189" s="4" customFormat="1" ht="15.75">
      <c r="A161" s="15" t="s">
        <v>289</v>
      </c>
      <c r="B161" s="15" t="s">
        <v>290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0</v>
      </c>
      <c r="U161" s="18">
        <v>0</v>
      </c>
      <c r="V161" s="18">
        <v>0</v>
      </c>
      <c r="W161" s="18">
        <v>0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0</v>
      </c>
      <c r="AK161" s="18">
        <v>0</v>
      </c>
      <c r="AL161" s="18">
        <v>0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v>0</v>
      </c>
      <c r="AS161" s="18">
        <v>0</v>
      </c>
      <c r="AT161" s="18">
        <v>0</v>
      </c>
      <c r="AU161" s="18">
        <v>0</v>
      </c>
      <c r="AV161" s="18">
        <v>0</v>
      </c>
      <c r="AW161" s="18">
        <v>0</v>
      </c>
      <c r="AX161" s="18">
        <v>0</v>
      </c>
      <c r="AY161" s="18">
        <v>0</v>
      </c>
      <c r="AZ161" s="18">
        <v>0</v>
      </c>
      <c r="BA161" s="18">
        <v>0</v>
      </c>
      <c r="BB161" s="18">
        <v>0</v>
      </c>
      <c r="BC161" s="18">
        <v>0</v>
      </c>
      <c r="BD161" s="18">
        <v>0</v>
      </c>
      <c r="BE161" s="18">
        <v>0</v>
      </c>
      <c r="BF161" s="18">
        <v>0</v>
      </c>
      <c r="BG161" s="18">
        <v>0</v>
      </c>
      <c r="BH161" s="18">
        <v>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0</v>
      </c>
      <c r="BO161" s="18">
        <v>0</v>
      </c>
      <c r="BP161" s="18">
        <v>0</v>
      </c>
      <c r="BQ161" s="18">
        <v>0</v>
      </c>
      <c r="BR161" s="18">
        <v>0</v>
      </c>
      <c r="BS161" s="18">
        <v>0</v>
      </c>
      <c r="BT161" s="18">
        <v>0</v>
      </c>
      <c r="BU161" s="18">
        <v>0</v>
      </c>
      <c r="BV161" s="18">
        <v>0</v>
      </c>
      <c r="BW161" s="18">
        <v>0</v>
      </c>
      <c r="BX161" s="18">
        <v>0</v>
      </c>
      <c r="BY161" s="18">
        <v>0</v>
      </c>
      <c r="BZ161" s="18">
        <v>0</v>
      </c>
      <c r="CA161" s="18">
        <v>0</v>
      </c>
      <c r="CB161" s="18">
        <v>0</v>
      </c>
      <c r="CC161" s="18">
        <v>0</v>
      </c>
      <c r="CD161" s="18">
        <v>0</v>
      </c>
      <c r="CE161" s="18">
        <v>0</v>
      </c>
      <c r="CF161" s="18">
        <v>0</v>
      </c>
      <c r="CG161" s="18">
        <v>0.0013981383913844133</v>
      </c>
      <c r="CH161" s="18">
        <v>0</v>
      </c>
      <c r="CI161" s="18">
        <v>0</v>
      </c>
      <c r="CJ161" s="18">
        <v>0.0021496199015853235</v>
      </c>
      <c r="CK161" s="18">
        <v>0</v>
      </c>
      <c r="CL161" s="18">
        <v>0</v>
      </c>
      <c r="CM161" s="18">
        <v>0</v>
      </c>
      <c r="CN161" s="18">
        <v>0</v>
      </c>
      <c r="CO161" s="18">
        <v>0</v>
      </c>
      <c r="CP161" s="18">
        <v>0</v>
      </c>
      <c r="CQ161" s="18">
        <v>0</v>
      </c>
      <c r="CR161" s="18">
        <v>0</v>
      </c>
      <c r="CS161" s="18">
        <v>0</v>
      </c>
      <c r="CT161" s="18">
        <v>0</v>
      </c>
      <c r="CU161" s="18">
        <v>0</v>
      </c>
      <c r="CV161" s="18">
        <v>0</v>
      </c>
      <c r="CW161" s="18">
        <v>8.761315420743786</v>
      </c>
      <c r="CX161" s="18">
        <v>0</v>
      </c>
      <c r="CY161" s="18">
        <v>6.362950842623577</v>
      </c>
      <c r="CZ161" s="18">
        <v>3.2785954201294785</v>
      </c>
      <c r="DA161" s="18">
        <v>2.4609536574553186</v>
      </c>
      <c r="DB161" s="18">
        <v>0</v>
      </c>
      <c r="DC161" s="18">
        <v>0</v>
      </c>
      <c r="DD161" s="18">
        <v>0</v>
      </c>
      <c r="DE161" s="18">
        <v>0</v>
      </c>
      <c r="DF161" s="18">
        <v>0</v>
      </c>
      <c r="DG161" s="18">
        <v>0</v>
      </c>
      <c r="DH161" s="18">
        <v>0</v>
      </c>
      <c r="DI161" s="18">
        <v>0</v>
      </c>
      <c r="DJ161" s="18">
        <v>0</v>
      </c>
      <c r="DK161" s="18">
        <v>0</v>
      </c>
      <c r="DL161" s="18">
        <v>0</v>
      </c>
      <c r="DM161" s="18">
        <v>0</v>
      </c>
      <c r="DN161" s="18">
        <v>0</v>
      </c>
      <c r="DO161" s="17">
        <v>0</v>
      </c>
      <c r="DP161" s="18">
        <v>0</v>
      </c>
      <c r="DQ161" s="18">
        <v>0</v>
      </c>
      <c r="DR161" s="18">
        <v>0</v>
      </c>
      <c r="DS161" s="18">
        <v>0</v>
      </c>
      <c r="DT161" s="18">
        <v>0</v>
      </c>
      <c r="DU161" s="18">
        <v>0</v>
      </c>
      <c r="DV161" s="18">
        <v>0</v>
      </c>
      <c r="DW161" s="18">
        <v>0</v>
      </c>
      <c r="DX161" s="18">
        <v>0</v>
      </c>
      <c r="DY161" s="18">
        <v>0</v>
      </c>
      <c r="DZ161" s="18">
        <v>0</v>
      </c>
      <c r="EA161" s="18">
        <v>0</v>
      </c>
      <c r="EB161" s="18">
        <v>0</v>
      </c>
      <c r="EC161" s="18">
        <v>0</v>
      </c>
      <c r="ED161" s="18">
        <v>0</v>
      </c>
      <c r="EE161" s="18">
        <v>0</v>
      </c>
      <c r="EF161" s="18">
        <v>0</v>
      </c>
      <c r="EG161" s="18">
        <v>0</v>
      </c>
      <c r="EH161" s="18">
        <v>0</v>
      </c>
      <c r="EI161" s="18">
        <v>0</v>
      </c>
      <c r="EJ161" s="18">
        <v>0</v>
      </c>
      <c r="EK161" s="18">
        <v>0</v>
      </c>
      <c r="EL161" s="18">
        <v>0</v>
      </c>
      <c r="EM161" s="18">
        <v>0</v>
      </c>
      <c r="EN161" s="18">
        <v>0.028163853607972782</v>
      </c>
      <c r="EO161" s="18">
        <v>0</v>
      </c>
      <c r="EP161" s="18">
        <v>0</v>
      </c>
      <c r="EQ161" s="18">
        <v>0.900946208661219</v>
      </c>
      <c r="ER161" s="18">
        <v>0.6289319998663201</v>
      </c>
      <c r="ES161" s="18">
        <v>0.48533379390092973</v>
      </c>
      <c r="ET161" s="18">
        <v>0.6535844306941551</v>
      </c>
      <c r="EU161" s="18">
        <v>0.600028782950138</v>
      </c>
      <c r="EV161" s="18">
        <v>0.838883215492495</v>
      </c>
      <c r="EW161" s="18">
        <v>0.444571542307831</v>
      </c>
      <c r="EX161" s="18">
        <v>0.428880692330605</v>
      </c>
      <c r="EY161" s="18">
        <v>0.4769338857876016</v>
      </c>
      <c r="EZ161" s="18">
        <v>0.585667758846658</v>
      </c>
      <c r="FA161" s="18">
        <v>0.483089405602873</v>
      </c>
      <c r="FB161" s="18">
        <v>0.535973901389881</v>
      </c>
      <c r="FC161" s="17">
        <v>0.934512067776475</v>
      </c>
      <c r="FD161" s="17">
        <v>0.780904947931546</v>
      </c>
      <c r="FE161" s="17">
        <v>0.623536963425806</v>
      </c>
      <c r="FF161" s="17">
        <v>0.9325279684178811</v>
      </c>
      <c r="FG161" s="17">
        <v>0.5886499961684449</v>
      </c>
      <c r="FH161" s="17">
        <v>0.7191018463020089</v>
      </c>
      <c r="FI161" s="17">
        <v>0.523057472922109</v>
      </c>
      <c r="FJ161" s="17">
        <v>0.48261775846108</v>
      </c>
      <c r="FK161" s="17">
        <v>0.651015679989591</v>
      </c>
      <c r="FL161" s="17">
        <v>0.626302090614534</v>
      </c>
      <c r="FM161" s="17">
        <v>0.5275340217811161</v>
      </c>
      <c r="FN161" s="17">
        <v>0.5017279800236131</v>
      </c>
      <c r="FO161" s="17">
        <v>0.601218749990144</v>
      </c>
      <c r="FP161" s="17">
        <v>0.446338610592746</v>
      </c>
      <c r="FQ161" s="17">
        <v>0.444698099993815</v>
      </c>
      <c r="FR161" s="17">
        <v>0.636229138074617</v>
      </c>
      <c r="FS161" s="17">
        <v>0.5378613999423191</v>
      </c>
      <c r="FT161" s="17">
        <v>0.35647118998893</v>
      </c>
      <c r="FU161" s="17">
        <v>0.715315471612617</v>
      </c>
      <c r="FV161" s="17">
        <v>0.825172612498436</v>
      </c>
      <c r="FW161" s="17">
        <v>0.761271290998725</v>
      </c>
      <c r="FX161" s="17">
        <v>0.788661350390324</v>
      </c>
      <c r="FY161" s="17">
        <v>0.433902359038519</v>
      </c>
      <c r="FZ161" s="17">
        <v>0.869541419750675</v>
      </c>
      <c r="GA161" s="17">
        <v>0.811993825244629</v>
      </c>
      <c r="GB161" s="17">
        <v>0.8090982599969819</v>
      </c>
      <c r="GC161" s="17">
        <v>0.487520879998013</v>
      </c>
      <c r="GD161" s="17">
        <v>0.4875208799896805</v>
      </c>
      <c r="GE161" s="17">
        <v>0.48752087999831256</v>
      </c>
      <c r="GF161" s="17">
        <v>0.6151519199927296</v>
      </c>
      <c r="GG161" s="17">
        <v>0.6151519199974558</v>
      </c>
    </row>
    <row r="162" spans="1:189" s="4" customFormat="1" ht="15.75">
      <c r="A162" s="15" t="s">
        <v>291</v>
      </c>
      <c r="B162" s="15" t="s">
        <v>292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0</v>
      </c>
      <c r="U162" s="18">
        <v>0</v>
      </c>
      <c r="V162" s="18">
        <v>0</v>
      </c>
      <c r="W162" s="18">
        <v>0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18">
        <v>0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v>0</v>
      </c>
      <c r="AS162" s="18">
        <v>0</v>
      </c>
      <c r="AT162" s="18"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0</v>
      </c>
      <c r="BA162" s="18">
        <v>0</v>
      </c>
      <c r="BB162" s="18">
        <v>0</v>
      </c>
      <c r="BC162" s="18">
        <v>0</v>
      </c>
      <c r="BD162" s="18">
        <v>0</v>
      </c>
      <c r="BE162" s="18">
        <v>0</v>
      </c>
      <c r="BF162" s="18">
        <v>0</v>
      </c>
      <c r="BG162" s="18">
        <v>0</v>
      </c>
      <c r="BH162" s="18">
        <v>0</v>
      </c>
      <c r="BI162" s="18">
        <v>0</v>
      </c>
      <c r="BJ162" s="18">
        <v>0</v>
      </c>
      <c r="BK162" s="18">
        <v>0</v>
      </c>
      <c r="BL162" s="18">
        <v>0</v>
      </c>
      <c r="BM162" s="18">
        <v>0</v>
      </c>
      <c r="BN162" s="18">
        <v>0</v>
      </c>
      <c r="BO162" s="18">
        <v>0</v>
      </c>
      <c r="BP162" s="18">
        <v>0</v>
      </c>
      <c r="BQ162" s="18">
        <v>0</v>
      </c>
      <c r="BR162" s="18">
        <v>0</v>
      </c>
      <c r="BS162" s="18">
        <v>0</v>
      </c>
      <c r="BT162" s="18">
        <v>0</v>
      </c>
      <c r="BU162" s="18">
        <v>0</v>
      </c>
      <c r="BV162" s="18">
        <v>0</v>
      </c>
      <c r="BW162" s="18">
        <v>0</v>
      </c>
      <c r="BX162" s="18">
        <v>0</v>
      </c>
      <c r="BY162" s="18">
        <v>0</v>
      </c>
      <c r="BZ162" s="18">
        <v>0</v>
      </c>
      <c r="CA162" s="18">
        <v>0</v>
      </c>
      <c r="CB162" s="18">
        <v>0</v>
      </c>
      <c r="CC162" s="18">
        <v>0</v>
      </c>
      <c r="CD162" s="18">
        <v>0</v>
      </c>
      <c r="CE162" s="18">
        <v>0</v>
      </c>
      <c r="CF162" s="18">
        <v>0</v>
      </c>
      <c r="CG162" s="18">
        <v>0</v>
      </c>
      <c r="CH162" s="18">
        <v>0</v>
      </c>
      <c r="CI162" s="18">
        <v>0</v>
      </c>
      <c r="CJ162" s="18">
        <v>0</v>
      </c>
      <c r="CK162" s="18">
        <v>0</v>
      </c>
      <c r="CL162" s="18">
        <v>0</v>
      </c>
      <c r="CM162" s="18">
        <v>0</v>
      </c>
      <c r="CN162" s="18">
        <v>0</v>
      </c>
      <c r="CO162" s="18">
        <v>0</v>
      </c>
      <c r="CP162" s="18">
        <v>0</v>
      </c>
      <c r="CQ162" s="18">
        <v>0</v>
      </c>
      <c r="CR162" s="18">
        <v>0</v>
      </c>
      <c r="CS162" s="18">
        <v>0</v>
      </c>
      <c r="CT162" s="18">
        <v>0</v>
      </c>
      <c r="CU162" s="18">
        <v>0</v>
      </c>
      <c r="CV162" s="18">
        <v>0</v>
      </c>
      <c r="CW162" s="18">
        <v>0</v>
      </c>
      <c r="CX162" s="18">
        <v>0</v>
      </c>
      <c r="CY162" s="18">
        <v>0</v>
      </c>
      <c r="CZ162" s="18">
        <v>0</v>
      </c>
      <c r="DA162" s="18">
        <v>0</v>
      </c>
      <c r="DB162" s="18">
        <v>0</v>
      </c>
      <c r="DC162" s="18">
        <v>0</v>
      </c>
      <c r="DD162" s="18">
        <v>0</v>
      </c>
      <c r="DE162" s="18">
        <v>0</v>
      </c>
      <c r="DF162" s="18">
        <v>0</v>
      </c>
      <c r="DG162" s="18">
        <v>0</v>
      </c>
      <c r="DH162" s="18">
        <v>0</v>
      </c>
      <c r="DI162" s="18">
        <v>0</v>
      </c>
      <c r="DJ162" s="18">
        <v>0</v>
      </c>
      <c r="DK162" s="18">
        <v>0</v>
      </c>
      <c r="DL162" s="18">
        <v>0</v>
      </c>
      <c r="DM162" s="18">
        <v>0</v>
      </c>
      <c r="DN162" s="18">
        <v>0</v>
      </c>
      <c r="DO162" s="17">
        <v>0</v>
      </c>
      <c r="DP162" s="18">
        <v>0</v>
      </c>
      <c r="DQ162" s="18">
        <v>0</v>
      </c>
      <c r="DR162" s="18">
        <v>0</v>
      </c>
      <c r="DS162" s="18">
        <v>0</v>
      </c>
      <c r="DT162" s="18">
        <v>0</v>
      </c>
      <c r="DU162" s="18">
        <v>0</v>
      </c>
      <c r="DV162" s="18">
        <v>0</v>
      </c>
      <c r="DW162" s="18">
        <v>0</v>
      </c>
      <c r="DX162" s="18">
        <v>0</v>
      </c>
      <c r="DY162" s="18">
        <v>0</v>
      </c>
      <c r="DZ162" s="18">
        <v>0</v>
      </c>
      <c r="EA162" s="18">
        <v>0</v>
      </c>
      <c r="EB162" s="18">
        <v>0</v>
      </c>
      <c r="EC162" s="18">
        <v>0</v>
      </c>
      <c r="ED162" s="18">
        <v>0</v>
      </c>
      <c r="EE162" s="18">
        <v>0</v>
      </c>
      <c r="EF162" s="18">
        <v>0</v>
      </c>
      <c r="EG162" s="18">
        <v>0</v>
      </c>
      <c r="EH162" s="18">
        <v>0</v>
      </c>
      <c r="EI162" s="18">
        <v>0</v>
      </c>
      <c r="EJ162" s="18">
        <v>0.012128791270228608</v>
      </c>
      <c r="EK162" s="18">
        <v>0</v>
      </c>
      <c r="EL162" s="18">
        <v>0</v>
      </c>
      <c r="EM162" s="18">
        <v>0</v>
      </c>
      <c r="EN162" s="18">
        <v>0</v>
      </c>
      <c r="EO162" s="18">
        <v>0</v>
      </c>
      <c r="EP162" s="18">
        <v>0</v>
      </c>
      <c r="EQ162" s="18">
        <v>0</v>
      </c>
      <c r="ER162" s="18">
        <v>0</v>
      </c>
      <c r="ES162" s="18">
        <v>0</v>
      </c>
      <c r="ET162" s="18">
        <v>0</v>
      </c>
      <c r="EU162" s="18">
        <v>0</v>
      </c>
      <c r="EV162" s="18">
        <v>0</v>
      </c>
      <c r="EW162" s="18">
        <v>0</v>
      </c>
      <c r="EX162" s="18">
        <v>0</v>
      </c>
      <c r="EY162" s="18">
        <v>0</v>
      </c>
      <c r="EZ162" s="18">
        <v>0</v>
      </c>
      <c r="FA162" s="18">
        <v>0</v>
      </c>
      <c r="FB162" s="18">
        <v>0</v>
      </c>
      <c r="FC162" s="17">
        <v>0</v>
      </c>
      <c r="FD162" s="17">
        <v>0</v>
      </c>
      <c r="FE162" s="17">
        <v>0</v>
      </c>
      <c r="FF162" s="17">
        <v>0</v>
      </c>
      <c r="FG162" s="17">
        <v>0</v>
      </c>
      <c r="FH162" s="17">
        <v>0</v>
      </c>
      <c r="FI162" s="17">
        <v>0</v>
      </c>
      <c r="FJ162" s="17">
        <v>0</v>
      </c>
      <c r="FK162" s="17">
        <v>0</v>
      </c>
      <c r="FL162" s="17">
        <v>0</v>
      </c>
      <c r="FM162" s="17">
        <v>0</v>
      </c>
      <c r="FN162" s="17">
        <v>0.005046120223965403</v>
      </c>
      <c r="FO162" s="17">
        <v>0</v>
      </c>
      <c r="FP162" s="17">
        <v>0</v>
      </c>
      <c r="FQ162" s="17">
        <v>0</v>
      </c>
      <c r="FR162" s="17">
        <v>0</v>
      </c>
      <c r="FS162" s="17">
        <v>0</v>
      </c>
      <c r="FT162" s="17">
        <v>0</v>
      </c>
      <c r="FU162" s="17">
        <v>0</v>
      </c>
      <c r="FV162" s="17">
        <v>0</v>
      </c>
      <c r="FW162" s="17">
        <v>0</v>
      </c>
      <c r="FX162" s="17">
        <v>0</v>
      </c>
      <c r="FY162" s="17">
        <v>0</v>
      </c>
      <c r="FZ162" s="17">
        <v>0</v>
      </c>
      <c r="GA162" s="17">
        <v>0</v>
      </c>
      <c r="GB162" s="17">
        <v>0</v>
      </c>
      <c r="GC162" s="17">
        <v>0</v>
      </c>
      <c r="GD162" s="17">
        <v>0</v>
      </c>
      <c r="GE162" s="17">
        <v>0</v>
      </c>
      <c r="GF162" s="17">
        <v>0</v>
      </c>
      <c r="GG162" s="17">
        <v>0</v>
      </c>
    </row>
    <row r="163" spans="1:189" s="4" customFormat="1" ht="15.75">
      <c r="A163" s="15" t="s">
        <v>293</v>
      </c>
      <c r="B163" s="15" t="s">
        <v>294</v>
      </c>
      <c r="C163" s="18">
        <v>0</v>
      </c>
      <c r="D163" s="18">
        <v>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0</v>
      </c>
      <c r="AK163" s="18">
        <v>0</v>
      </c>
      <c r="AL163" s="18">
        <v>0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v>0</v>
      </c>
      <c r="AS163" s="18">
        <v>0</v>
      </c>
      <c r="AT163" s="18">
        <v>0</v>
      </c>
      <c r="AU163" s="18">
        <v>0</v>
      </c>
      <c r="AV163" s="18">
        <v>0</v>
      </c>
      <c r="AW163" s="18">
        <v>0</v>
      </c>
      <c r="AX163" s="18">
        <v>0</v>
      </c>
      <c r="AY163" s="18">
        <v>0</v>
      </c>
      <c r="AZ163" s="18">
        <v>0</v>
      </c>
      <c r="BA163" s="18">
        <v>0</v>
      </c>
      <c r="BB163" s="18">
        <v>0</v>
      </c>
      <c r="BC163" s="18">
        <v>0</v>
      </c>
      <c r="BD163" s="18">
        <v>0</v>
      </c>
      <c r="BE163" s="18">
        <v>0</v>
      </c>
      <c r="BF163" s="18">
        <v>0</v>
      </c>
      <c r="BG163" s="18">
        <v>0</v>
      </c>
      <c r="BH163" s="18">
        <v>0</v>
      </c>
      <c r="BI163" s="18">
        <v>0</v>
      </c>
      <c r="BJ163" s="18">
        <v>0</v>
      </c>
      <c r="BK163" s="18">
        <v>0</v>
      </c>
      <c r="BL163" s="18">
        <v>0</v>
      </c>
      <c r="BM163" s="18">
        <v>0</v>
      </c>
      <c r="BN163" s="18">
        <v>0.0018495744381991255</v>
      </c>
      <c r="BO163" s="18">
        <v>0</v>
      </c>
      <c r="BP163" s="18">
        <v>0</v>
      </c>
      <c r="BQ163" s="18">
        <v>0</v>
      </c>
      <c r="BR163" s="18">
        <v>0</v>
      </c>
      <c r="BS163" s="18">
        <v>0</v>
      </c>
      <c r="BT163" s="18">
        <v>0</v>
      </c>
      <c r="BU163" s="18">
        <v>0</v>
      </c>
      <c r="BV163" s="18">
        <v>0</v>
      </c>
      <c r="BW163" s="18">
        <v>0</v>
      </c>
      <c r="BX163" s="18">
        <v>0</v>
      </c>
      <c r="BY163" s="18">
        <v>0</v>
      </c>
      <c r="BZ163" s="18">
        <v>0</v>
      </c>
      <c r="CA163" s="18">
        <v>0</v>
      </c>
      <c r="CB163" s="18">
        <v>0</v>
      </c>
      <c r="CC163" s="18">
        <v>0</v>
      </c>
      <c r="CD163" s="18">
        <v>0</v>
      </c>
      <c r="CE163" s="18">
        <v>0</v>
      </c>
      <c r="CF163" s="18">
        <v>0</v>
      </c>
      <c r="CG163" s="18">
        <v>0</v>
      </c>
      <c r="CH163" s="18">
        <v>0</v>
      </c>
      <c r="CI163" s="18">
        <v>0</v>
      </c>
      <c r="CJ163" s="18">
        <v>0</v>
      </c>
      <c r="CK163" s="18">
        <v>0</v>
      </c>
      <c r="CL163" s="18">
        <v>0</v>
      </c>
      <c r="CM163" s="18">
        <v>0</v>
      </c>
      <c r="CN163" s="18">
        <v>0</v>
      </c>
      <c r="CO163" s="18">
        <v>0</v>
      </c>
      <c r="CP163" s="18">
        <v>0</v>
      </c>
      <c r="CQ163" s="18">
        <v>0</v>
      </c>
      <c r="CR163" s="18">
        <v>0.0014698381687265948</v>
      </c>
      <c r="CS163" s="18">
        <v>0</v>
      </c>
      <c r="CT163" s="18">
        <v>0.0010014064527775553</v>
      </c>
      <c r="CU163" s="18">
        <v>0</v>
      </c>
      <c r="CV163" s="18">
        <v>0.005990457208101896</v>
      </c>
      <c r="CW163" s="18">
        <v>0.0012871749910382854</v>
      </c>
      <c r="CX163" s="18">
        <v>0.00045098126057085367</v>
      </c>
      <c r="CY163" s="18">
        <v>0</v>
      </c>
      <c r="CZ163" s="18">
        <v>0</v>
      </c>
      <c r="DA163" s="18">
        <v>0</v>
      </c>
      <c r="DB163" s="18">
        <v>0</v>
      </c>
      <c r="DC163" s="18">
        <v>0</v>
      </c>
      <c r="DD163" s="18">
        <v>5.007641805580055E-05</v>
      </c>
      <c r="DE163" s="18">
        <v>0</v>
      </c>
      <c r="DF163" s="18">
        <v>0</v>
      </c>
      <c r="DG163" s="18">
        <v>0</v>
      </c>
      <c r="DH163" s="18">
        <v>0</v>
      </c>
      <c r="DI163" s="18">
        <v>0</v>
      </c>
      <c r="DJ163" s="18">
        <v>0</v>
      </c>
      <c r="DK163" s="18">
        <v>0</v>
      </c>
      <c r="DL163" s="18">
        <v>0</v>
      </c>
      <c r="DM163" s="18">
        <v>0</v>
      </c>
      <c r="DN163" s="18">
        <v>0</v>
      </c>
      <c r="DO163" s="17">
        <v>0</v>
      </c>
      <c r="DP163" s="18">
        <v>0</v>
      </c>
      <c r="DQ163" s="18">
        <v>0</v>
      </c>
      <c r="DR163" s="18">
        <v>1.001211861102725E-05</v>
      </c>
      <c r="DS163" s="18">
        <v>0</v>
      </c>
      <c r="DT163" s="18">
        <v>2.495786987069939E-05</v>
      </c>
      <c r="DU163" s="18">
        <v>9.504011785892135E-05</v>
      </c>
      <c r="DV163" s="18">
        <v>2.4998874233196178E-05</v>
      </c>
      <c r="DW163" s="18">
        <v>0</v>
      </c>
      <c r="DX163" s="18">
        <v>0</v>
      </c>
      <c r="DY163" s="18">
        <v>1.8058497667045978</v>
      </c>
      <c r="DZ163" s="18">
        <v>9.493365987046194E-05</v>
      </c>
      <c r="EA163" s="18">
        <v>0.0025728335551154597</v>
      </c>
      <c r="EB163" s="18">
        <v>0.00047559862384952454</v>
      </c>
      <c r="EC163" s="18">
        <v>0.00029359488350350586</v>
      </c>
      <c r="ED163" s="18">
        <v>0.0009920957562458562</v>
      </c>
      <c r="EE163" s="18">
        <v>0.0006520026118362072</v>
      </c>
      <c r="EF163" s="18">
        <v>0.00048088888777486063</v>
      </c>
      <c r="EG163" s="18">
        <v>0.0003127398962331222</v>
      </c>
      <c r="EH163" s="18">
        <v>0.00015147332040289836</v>
      </c>
      <c r="EI163" s="18">
        <v>0.00014082126155142002</v>
      </c>
      <c r="EJ163" s="18">
        <v>2.5268149588703067E-05</v>
      </c>
      <c r="EK163" s="18">
        <v>0.00010564395157179924</v>
      </c>
      <c r="EL163" s="18">
        <v>3.0227721266556555E-05</v>
      </c>
      <c r="EM163" s="18">
        <v>4.547808282984749E-05</v>
      </c>
      <c r="EN163" s="18">
        <v>0.00010705408534378836</v>
      </c>
      <c r="EO163" s="18">
        <v>0.007078992441057002</v>
      </c>
      <c r="EP163" s="18">
        <v>0</v>
      </c>
      <c r="EQ163" s="18">
        <v>0.00632589211774007</v>
      </c>
      <c r="ER163" s="18">
        <v>0</v>
      </c>
      <c r="ES163" s="18">
        <v>0</v>
      </c>
      <c r="ET163" s="18">
        <v>0.005950938466136</v>
      </c>
      <c r="EU163" s="18">
        <v>0</v>
      </c>
      <c r="EV163" s="18">
        <v>0</v>
      </c>
      <c r="EW163" s="18">
        <v>0</v>
      </c>
      <c r="EX163" s="18">
        <v>0.013381314634085</v>
      </c>
      <c r="EY163" s="18">
        <v>0</v>
      </c>
      <c r="EZ163" s="18">
        <v>0.0186396771237936</v>
      </c>
      <c r="FA163" s="18">
        <v>0.0285316298949686</v>
      </c>
      <c r="FB163" s="18">
        <v>0</v>
      </c>
      <c r="FC163" s="17">
        <v>0.00656157101669483</v>
      </c>
      <c r="FD163" s="17">
        <v>0</v>
      </c>
      <c r="FE163" s="17">
        <v>0</v>
      </c>
      <c r="FF163" s="17">
        <v>0.01127596754176103</v>
      </c>
      <c r="FG163" s="17">
        <v>0</v>
      </c>
      <c r="FH163" s="17">
        <v>0.0058365416792999</v>
      </c>
      <c r="FI163" s="17">
        <v>0</v>
      </c>
      <c r="FJ163" s="17">
        <v>0.015057940804628401</v>
      </c>
      <c r="FK163" s="17">
        <v>0</v>
      </c>
      <c r="FL163" s="17">
        <v>0.0199329202861327</v>
      </c>
      <c r="FM163" s="17">
        <v>0.0311565629324091</v>
      </c>
      <c r="FN163" s="17">
        <v>0.00289805921663983</v>
      </c>
      <c r="FO163" s="17">
        <v>0</v>
      </c>
      <c r="FP163" s="17">
        <v>0.07166092059399</v>
      </c>
      <c r="FQ163" s="17">
        <v>0</v>
      </c>
      <c r="FR163" s="17">
        <v>0</v>
      </c>
      <c r="FS163" s="17">
        <v>0.056004406638644096</v>
      </c>
      <c r="FT163" s="17">
        <v>0.020932199996225802</v>
      </c>
      <c r="FU163" s="17">
        <v>0.00566910414260329</v>
      </c>
      <c r="FV163" s="17">
        <v>0.00117690908637898</v>
      </c>
      <c r="FW163" s="17">
        <v>0</v>
      </c>
      <c r="FX163" s="17">
        <v>0.00817247735169276</v>
      </c>
      <c r="FY163" s="17">
        <v>0</v>
      </c>
      <c r="FZ163" s="17">
        <v>0</v>
      </c>
      <c r="GA163" s="17">
        <v>0.023374960139984403</v>
      </c>
      <c r="GB163" s="17">
        <v>0.02341561955420465</v>
      </c>
      <c r="GC163" s="17">
        <v>0.000716802596537055</v>
      </c>
      <c r="GD163" s="17">
        <v>0</v>
      </c>
      <c r="GE163" s="17">
        <v>0</v>
      </c>
      <c r="GF163" s="17">
        <v>0.036426163532166496</v>
      </c>
      <c r="GG163" s="17">
        <v>0.02798869912349233</v>
      </c>
    </row>
    <row r="164" spans="1:189" s="4" customFormat="1" ht="15.75">
      <c r="A164" s="15" t="s">
        <v>295</v>
      </c>
      <c r="B164" s="15" t="s">
        <v>296</v>
      </c>
      <c r="C164" s="18">
        <v>0</v>
      </c>
      <c r="D164" s="18">
        <v>0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0</v>
      </c>
      <c r="AK164" s="18">
        <v>0</v>
      </c>
      <c r="AL164" s="18">
        <v>0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v>0</v>
      </c>
      <c r="AS164" s="18">
        <v>0</v>
      </c>
      <c r="AT164" s="18">
        <v>0</v>
      </c>
      <c r="AU164" s="18">
        <v>0</v>
      </c>
      <c r="AV164" s="18">
        <v>0</v>
      </c>
      <c r="AW164" s="18">
        <v>0</v>
      </c>
      <c r="AX164" s="18">
        <v>0</v>
      </c>
      <c r="AY164" s="18">
        <v>0</v>
      </c>
      <c r="AZ164" s="18">
        <v>0</v>
      </c>
      <c r="BA164" s="18">
        <v>0</v>
      </c>
      <c r="BB164" s="18">
        <v>0</v>
      </c>
      <c r="BC164" s="18">
        <v>0</v>
      </c>
      <c r="BD164" s="18">
        <v>0</v>
      </c>
      <c r="BE164" s="18">
        <v>0</v>
      </c>
      <c r="BF164" s="18">
        <v>0</v>
      </c>
      <c r="BG164" s="18">
        <v>0</v>
      </c>
      <c r="BH164" s="18">
        <v>0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0</v>
      </c>
      <c r="BO164" s="18">
        <v>0</v>
      </c>
      <c r="BP164" s="18">
        <v>0</v>
      </c>
      <c r="BQ164" s="18">
        <v>0</v>
      </c>
      <c r="BR164" s="18">
        <v>0</v>
      </c>
      <c r="BS164" s="18">
        <v>0</v>
      </c>
      <c r="BT164" s="18">
        <v>0</v>
      </c>
      <c r="BU164" s="18">
        <v>0</v>
      </c>
      <c r="BV164" s="18">
        <v>0</v>
      </c>
      <c r="BW164" s="18">
        <v>0</v>
      </c>
      <c r="BX164" s="18">
        <v>0</v>
      </c>
      <c r="BY164" s="18">
        <v>0</v>
      </c>
      <c r="BZ164" s="18">
        <v>0</v>
      </c>
      <c r="CA164" s="18">
        <v>0</v>
      </c>
      <c r="CB164" s="18">
        <v>0</v>
      </c>
      <c r="CC164" s="18">
        <v>0</v>
      </c>
      <c r="CD164" s="18">
        <v>0</v>
      </c>
      <c r="CE164" s="18">
        <v>0</v>
      </c>
      <c r="CF164" s="18">
        <v>0</v>
      </c>
      <c r="CG164" s="18">
        <v>0</v>
      </c>
      <c r="CH164" s="18">
        <v>0</v>
      </c>
      <c r="CI164" s="18">
        <v>0</v>
      </c>
      <c r="CJ164" s="18">
        <v>0</v>
      </c>
      <c r="CK164" s="18">
        <v>0</v>
      </c>
      <c r="CL164" s="18">
        <v>0</v>
      </c>
      <c r="CM164" s="18">
        <v>0</v>
      </c>
      <c r="CN164" s="18">
        <v>0</v>
      </c>
      <c r="CO164" s="18">
        <v>0</v>
      </c>
      <c r="CP164" s="18">
        <v>0</v>
      </c>
      <c r="CQ164" s="18">
        <v>0</v>
      </c>
      <c r="CR164" s="18">
        <v>0</v>
      </c>
      <c r="CS164" s="18">
        <v>0</v>
      </c>
      <c r="CT164" s="18">
        <v>0</v>
      </c>
      <c r="CU164" s="18">
        <v>0</v>
      </c>
      <c r="CV164" s="18">
        <v>0</v>
      </c>
      <c r="CW164" s="18">
        <v>0.007895523807356947</v>
      </c>
      <c r="CX164" s="18">
        <v>0</v>
      </c>
      <c r="CY164" s="18">
        <v>0</v>
      </c>
      <c r="CZ164" s="18">
        <v>0</v>
      </c>
      <c r="DA164" s="18">
        <v>0</v>
      </c>
      <c r="DB164" s="18">
        <v>0</v>
      </c>
      <c r="DC164" s="18">
        <v>0</v>
      </c>
      <c r="DD164" s="18">
        <v>0</v>
      </c>
      <c r="DE164" s="18">
        <v>0</v>
      </c>
      <c r="DF164" s="18">
        <v>0</v>
      </c>
      <c r="DG164" s="18">
        <v>0</v>
      </c>
      <c r="DH164" s="18">
        <v>0</v>
      </c>
      <c r="DI164" s="18">
        <v>0</v>
      </c>
      <c r="DJ164" s="18">
        <v>0</v>
      </c>
      <c r="DK164" s="18">
        <v>0</v>
      </c>
      <c r="DL164" s="18">
        <v>0</v>
      </c>
      <c r="DM164" s="18">
        <v>0</v>
      </c>
      <c r="DN164" s="18">
        <v>0</v>
      </c>
      <c r="DO164" s="17">
        <v>0</v>
      </c>
      <c r="DP164" s="18">
        <v>0</v>
      </c>
      <c r="DQ164" s="18">
        <v>0</v>
      </c>
      <c r="DR164" s="18">
        <v>0</v>
      </c>
      <c r="DS164" s="18">
        <v>0</v>
      </c>
      <c r="DT164" s="18">
        <v>0</v>
      </c>
      <c r="DU164" s="18">
        <v>0</v>
      </c>
      <c r="DV164" s="18">
        <v>0</v>
      </c>
      <c r="DW164" s="18">
        <v>0</v>
      </c>
      <c r="DX164" s="18">
        <v>0</v>
      </c>
      <c r="DY164" s="18">
        <v>0</v>
      </c>
      <c r="DZ164" s="18">
        <v>0</v>
      </c>
      <c r="EA164" s="18">
        <v>0</v>
      </c>
      <c r="EB164" s="18">
        <v>0</v>
      </c>
      <c r="EC164" s="18">
        <v>0</v>
      </c>
      <c r="ED164" s="18">
        <v>0</v>
      </c>
      <c r="EE164" s="18">
        <v>0</v>
      </c>
      <c r="EF164" s="18">
        <v>0</v>
      </c>
      <c r="EG164" s="18">
        <v>0</v>
      </c>
      <c r="EH164" s="18">
        <v>0.0002019644272038645</v>
      </c>
      <c r="EI164" s="18">
        <v>0.011283043075998063</v>
      </c>
      <c r="EJ164" s="18">
        <v>0</v>
      </c>
      <c r="EK164" s="18">
        <v>0</v>
      </c>
      <c r="EL164" s="18">
        <v>0</v>
      </c>
      <c r="EM164" s="18">
        <v>0</v>
      </c>
      <c r="EN164" s="18">
        <v>0</v>
      </c>
      <c r="EO164" s="18">
        <v>0</v>
      </c>
      <c r="EP164" s="18">
        <v>0</v>
      </c>
      <c r="EQ164" s="18">
        <v>0</v>
      </c>
      <c r="ER164" s="18">
        <v>0.0764390979024378</v>
      </c>
      <c r="ES164" s="18">
        <v>0.0608910169682586</v>
      </c>
      <c r="ET164" s="18">
        <v>0.0498641035976531</v>
      </c>
      <c r="EU164" s="18">
        <v>0.26077015484058</v>
      </c>
      <c r="EV164" s="18">
        <v>0.0510706639730716</v>
      </c>
      <c r="EW164" s="18">
        <v>0</v>
      </c>
      <c r="EX164" s="18">
        <v>0.09610651336670589</v>
      </c>
      <c r="EY164" s="18">
        <v>0.104604611422264</v>
      </c>
      <c r="EZ164" s="18">
        <v>0</v>
      </c>
      <c r="FA164" s="18">
        <v>0.00343174962222032</v>
      </c>
      <c r="FB164" s="18">
        <v>0.0836901808576173</v>
      </c>
      <c r="FC164" s="17">
        <v>0</v>
      </c>
      <c r="FD164" s="17">
        <v>0.0949095765121105</v>
      </c>
      <c r="FE164" s="17">
        <v>0.0782351621996195</v>
      </c>
      <c r="FF164" s="17">
        <v>0.07114562257735639</v>
      </c>
      <c r="FG164" s="17">
        <v>0.255824978751221</v>
      </c>
      <c r="FH164" s="17">
        <v>0.0437784522037502</v>
      </c>
      <c r="FI164" s="17">
        <v>0</v>
      </c>
      <c r="FJ164" s="17">
        <v>0.108148281992788</v>
      </c>
      <c r="FK164" s="17">
        <v>0.142794559996619</v>
      </c>
      <c r="FL164" s="17">
        <v>0</v>
      </c>
      <c r="FM164" s="17">
        <v>0.12585898776860602</v>
      </c>
      <c r="FN164" s="17">
        <v>0.078342817218946</v>
      </c>
      <c r="FO164" s="17">
        <v>0.0659119999895753</v>
      </c>
      <c r="FP164" s="17">
        <v>0.6919216895916037</v>
      </c>
      <c r="FQ164" s="17">
        <v>0.6904557333430147</v>
      </c>
      <c r="FR164" s="17">
        <v>0.8558722624299331</v>
      </c>
      <c r="FS164" s="17">
        <v>0.777785381814766</v>
      </c>
      <c r="FT164" s="17">
        <v>0.729911091663838</v>
      </c>
      <c r="FU164" s="17">
        <v>0.932427774788983</v>
      </c>
      <c r="FV164" s="17">
        <v>0.6311754200295889</v>
      </c>
      <c r="FW164" s="17">
        <v>0.86815412637168</v>
      </c>
      <c r="FX164" s="17">
        <v>0.616427331399158</v>
      </c>
      <c r="FY164" s="17">
        <v>0.6161040745077639</v>
      </c>
      <c r="FZ164" s="17">
        <v>0.6594807331857782</v>
      </c>
      <c r="GA164" s="17">
        <v>0.0177079999901886</v>
      </c>
      <c r="GB164" s="17">
        <v>0.0176448499967665</v>
      </c>
      <c r="GC164" s="17">
        <v>0.0951580799892815</v>
      </c>
      <c r="GD164" s="17">
        <v>0.09515807999771442</v>
      </c>
      <c r="GE164" s="17">
        <v>0.09515807999988313</v>
      </c>
      <c r="GF164" s="17">
        <v>0</v>
      </c>
      <c r="GG164" s="17">
        <v>0</v>
      </c>
    </row>
    <row r="165" spans="1:189" s="4" customFormat="1" ht="15.75">
      <c r="A165" s="15" t="s">
        <v>297</v>
      </c>
      <c r="B165" s="15" t="s">
        <v>298</v>
      </c>
      <c r="C165" s="18">
        <v>0</v>
      </c>
      <c r="D165" s="18">
        <v>0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  <c r="S165" s="18">
        <v>0</v>
      </c>
      <c r="T165" s="18">
        <v>0</v>
      </c>
      <c r="U165" s="18">
        <v>0</v>
      </c>
      <c r="V165" s="18">
        <v>0</v>
      </c>
      <c r="W165" s="18">
        <v>0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0</v>
      </c>
      <c r="AK165" s="18">
        <v>0</v>
      </c>
      <c r="AL165" s="18">
        <v>0</v>
      </c>
      <c r="AM165" s="18">
        <v>0</v>
      </c>
      <c r="AN165" s="18">
        <v>0</v>
      </c>
      <c r="AO165" s="18">
        <v>0</v>
      </c>
      <c r="AP165" s="18">
        <v>0</v>
      </c>
      <c r="AQ165" s="18">
        <v>0</v>
      </c>
      <c r="AR165" s="18">
        <v>0</v>
      </c>
      <c r="AS165" s="18">
        <v>0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0</v>
      </c>
      <c r="BA165" s="18">
        <v>0</v>
      </c>
      <c r="BB165" s="18">
        <v>0</v>
      </c>
      <c r="BC165" s="18">
        <v>0</v>
      </c>
      <c r="BD165" s="18">
        <v>0</v>
      </c>
      <c r="BE165" s="18">
        <v>0</v>
      </c>
      <c r="BF165" s="18">
        <v>0</v>
      </c>
      <c r="BG165" s="18">
        <v>0</v>
      </c>
      <c r="BH165" s="18">
        <v>0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0</v>
      </c>
      <c r="BP165" s="18">
        <v>0</v>
      </c>
      <c r="BQ165" s="18">
        <v>0</v>
      </c>
      <c r="BR165" s="18">
        <v>0</v>
      </c>
      <c r="BS165" s="18">
        <v>0</v>
      </c>
      <c r="BT165" s="18">
        <v>0</v>
      </c>
      <c r="BU165" s="18">
        <v>0</v>
      </c>
      <c r="BV165" s="18">
        <v>0</v>
      </c>
      <c r="BW165" s="18">
        <v>0</v>
      </c>
      <c r="BX165" s="18">
        <v>0</v>
      </c>
      <c r="BY165" s="18">
        <v>0</v>
      </c>
      <c r="BZ165" s="18">
        <v>0</v>
      </c>
      <c r="CA165" s="18">
        <v>0</v>
      </c>
      <c r="CB165" s="18">
        <v>0</v>
      </c>
      <c r="CC165" s="18">
        <v>0</v>
      </c>
      <c r="CD165" s="18">
        <v>0</v>
      </c>
      <c r="CE165" s="18">
        <v>0</v>
      </c>
      <c r="CF165" s="18">
        <v>0</v>
      </c>
      <c r="CG165" s="18">
        <v>0</v>
      </c>
      <c r="CH165" s="18">
        <v>0</v>
      </c>
      <c r="CI165" s="18">
        <v>0</v>
      </c>
      <c r="CJ165" s="18">
        <v>0</v>
      </c>
      <c r="CK165" s="18">
        <v>0</v>
      </c>
      <c r="CL165" s="18">
        <v>0</v>
      </c>
      <c r="CM165" s="18">
        <v>0</v>
      </c>
      <c r="CN165" s="18">
        <v>0</v>
      </c>
      <c r="CO165" s="18">
        <v>0</v>
      </c>
      <c r="CP165" s="18">
        <v>0</v>
      </c>
      <c r="CQ165" s="18">
        <v>0</v>
      </c>
      <c r="CR165" s="18">
        <v>0</v>
      </c>
      <c r="CS165" s="18">
        <v>0</v>
      </c>
      <c r="CT165" s="18">
        <v>0</v>
      </c>
      <c r="CU165" s="18">
        <v>0</v>
      </c>
      <c r="CV165" s="18">
        <v>0</v>
      </c>
      <c r="CW165" s="18">
        <v>0</v>
      </c>
      <c r="CX165" s="18">
        <v>0</v>
      </c>
      <c r="CY165" s="18">
        <v>0</v>
      </c>
      <c r="CZ165" s="18">
        <v>0</v>
      </c>
      <c r="DA165" s="18">
        <v>0</v>
      </c>
      <c r="DB165" s="18">
        <v>0</v>
      </c>
      <c r="DC165" s="18">
        <v>0</v>
      </c>
      <c r="DD165" s="18">
        <v>0</v>
      </c>
      <c r="DE165" s="18">
        <v>0</v>
      </c>
      <c r="DF165" s="18">
        <v>0</v>
      </c>
      <c r="DG165" s="18">
        <v>0</v>
      </c>
      <c r="DH165" s="18">
        <v>0</v>
      </c>
      <c r="DI165" s="18">
        <v>0</v>
      </c>
      <c r="DJ165" s="18">
        <v>0</v>
      </c>
      <c r="DK165" s="18">
        <v>0</v>
      </c>
      <c r="DL165" s="18">
        <v>0</v>
      </c>
      <c r="DM165" s="18">
        <v>0</v>
      </c>
      <c r="DN165" s="18">
        <v>0</v>
      </c>
      <c r="DO165" s="17">
        <v>0</v>
      </c>
      <c r="DP165" s="18">
        <v>0</v>
      </c>
      <c r="DQ165" s="18">
        <v>0</v>
      </c>
      <c r="DR165" s="18">
        <v>0</v>
      </c>
      <c r="DS165" s="18">
        <v>0</v>
      </c>
      <c r="DT165" s="18">
        <v>0</v>
      </c>
      <c r="DU165" s="18">
        <v>0</v>
      </c>
      <c r="DV165" s="18">
        <v>0</v>
      </c>
      <c r="DW165" s="18">
        <v>0</v>
      </c>
      <c r="DX165" s="18">
        <v>0</v>
      </c>
      <c r="DY165" s="18">
        <v>0</v>
      </c>
      <c r="DZ165" s="18">
        <v>0</v>
      </c>
      <c r="EA165" s="18">
        <v>0</v>
      </c>
      <c r="EB165" s="18">
        <v>0</v>
      </c>
      <c r="EC165" s="18">
        <v>0</v>
      </c>
      <c r="ED165" s="18">
        <v>0</v>
      </c>
      <c r="EE165" s="18">
        <v>0</v>
      </c>
      <c r="EF165" s="18">
        <v>0</v>
      </c>
      <c r="EG165" s="18">
        <v>0</v>
      </c>
      <c r="EH165" s="18">
        <v>0</v>
      </c>
      <c r="EI165" s="18">
        <v>0</v>
      </c>
      <c r="EJ165" s="18">
        <v>0</v>
      </c>
      <c r="EK165" s="18">
        <v>0</v>
      </c>
      <c r="EL165" s="18">
        <v>0</v>
      </c>
      <c r="EM165" s="18">
        <v>0</v>
      </c>
      <c r="EN165" s="18">
        <v>0</v>
      </c>
      <c r="EO165" s="18">
        <v>0</v>
      </c>
      <c r="EP165" s="18">
        <v>0</v>
      </c>
      <c r="EQ165" s="18">
        <v>0</v>
      </c>
      <c r="ER165" s="18">
        <v>0</v>
      </c>
      <c r="ES165" s="18">
        <v>0</v>
      </c>
      <c r="ET165" s="18">
        <v>0</v>
      </c>
      <c r="EU165" s="18">
        <v>0</v>
      </c>
      <c r="EV165" s="18">
        <v>0</v>
      </c>
      <c r="EW165" s="18">
        <v>0</v>
      </c>
      <c r="EX165" s="18">
        <v>0</v>
      </c>
      <c r="EY165" s="18">
        <v>0</v>
      </c>
      <c r="EZ165" s="18">
        <v>0</v>
      </c>
      <c r="FA165" s="18">
        <v>0</v>
      </c>
      <c r="FB165" s="18">
        <v>0</v>
      </c>
      <c r="FC165" s="17">
        <v>0</v>
      </c>
      <c r="FD165" s="17">
        <v>0</v>
      </c>
      <c r="FE165" s="17">
        <v>0</v>
      </c>
      <c r="FF165" s="17">
        <v>0</v>
      </c>
      <c r="FG165" s="17">
        <v>0</v>
      </c>
      <c r="FH165" s="17">
        <v>0.01993418760580027</v>
      </c>
      <c r="FI165" s="17">
        <v>0</v>
      </c>
      <c r="FJ165" s="17">
        <v>0</v>
      </c>
      <c r="FK165" s="17">
        <v>0</v>
      </c>
      <c r="FL165" s="17">
        <v>0</v>
      </c>
      <c r="FM165" s="17">
        <v>0</v>
      </c>
      <c r="FN165" s="17">
        <v>0</v>
      </c>
      <c r="FO165" s="17">
        <v>0</v>
      </c>
      <c r="FP165" s="17">
        <v>0</v>
      </c>
      <c r="FQ165" s="17">
        <v>0</v>
      </c>
      <c r="FR165" s="17">
        <v>0</v>
      </c>
      <c r="FS165" s="17">
        <v>0</v>
      </c>
      <c r="FT165" s="17">
        <v>0</v>
      </c>
      <c r="FU165" s="17">
        <v>0</v>
      </c>
      <c r="FV165" s="17">
        <v>0</v>
      </c>
      <c r="FW165" s="17">
        <v>0</v>
      </c>
      <c r="FX165" s="17">
        <v>0</v>
      </c>
      <c r="FY165" s="17">
        <v>0</v>
      </c>
      <c r="FZ165" s="17">
        <v>0</v>
      </c>
      <c r="GA165" s="17">
        <v>0</v>
      </c>
      <c r="GB165" s="17">
        <v>0</v>
      </c>
      <c r="GC165" s="17">
        <v>0</v>
      </c>
      <c r="GD165" s="17">
        <v>0</v>
      </c>
      <c r="GE165" s="17">
        <v>0</v>
      </c>
      <c r="GF165" s="17">
        <v>0</v>
      </c>
      <c r="GG165" s="17">
        <v>0</v>
      </c>
    </row>
    <row r="166" spans="1:189" s="4" customFormat="1" ht="15.75">
      <c r="A166" s="15" t="s">
        <v>299</v>
      </c>
      <c r="B166" s="15" t="s">
        <v>300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0</v>
      </c>
      <c r="AK166" s="18">
        <v>0</v>
      </c>
      <c r="AL166" s="18">
        <v>0</v>
      </c>
      <c r="AM166" s="18">
        <v>0</v>
      </c>
      <c r="AN166" s="18">
        <v>0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0</v>
      </c>
      <c r="BO166" s="18">
        <v>0</v>
      </c>
      <c r="BP166" s="18">
        <v>0</v>
      </c>
      <c r="BQ166" s="18">
        <v>0</v>
      </c>
      <c r="BR166" s="18">
        <v>0</v>
      </c>
      <c r="BS166" s="18">
        <v>0</v>
      </c>
      <c r="BT166" s="18">
        <v>0</v>
      </c>
      <c r="BU166" s="18">
        <v>0</v>
      </c>
      <c r="BV166" s="18">
        <v>0</v>
      </c>
      <c r="BW166" s="18">
        <v>0</v>
      </c>
      <c r="BX166" s="18">
        <v>0</v>
      </c>
      <c r="BY166" s="18">
        <v>0</v>
      </c>
      <c r="BZ166" s="18">
        <v>0</v>
      </c>
      <c r="CA166" s="18">
        <v>0</v>
      </c>
      <c r="CB166" s="18">
        <v>0</v>
      </c>
      <c r="CC166" s="18">
        <v>0</v>
      </c>
      <c r="CD166" s="18">
        <v>0</v>
      </c>
      <c r="CE166" s="18">
        <v>0</v>
      </c>
      <c r="CF166" s="18">
        <v>0</v>
      </c>
      <c r="CG166" s="18">
        <v>0</v>
      </c>
      <c r="CH166" s="18">
        <v>0</v>
      </c>
      <c r="CI166" s="18">
        <v>0</v>
      </c>
      <c r="CJ166" s="18">
        <v>0</v>
      </c>
      <c r="CK166" s="18">
        <v>0</v>
      </c>
      <c r="CL166" s="18">
        <v>0</v>
      </c>
      <c r="CM166" s="18">
        <v>0</v>
      </c>
      <c r="CN166" s="18">
        <v>0</v>
      </c>
      <c r="CO166" s="18">
        <v>0</v>
      </c>
      <c r="CP166" s="18">
        <v>0</v>
      </c>
      <c r="CQ166" s="18">
        <v>0</v>
      </c>
      <c r="CR166" s="18">
        <v>0</v>
      </c>
      <c r="CS166" s="18">
        <v>0</v>
      </c>
      <c r="CT166" s="18">
        <v>0</v>
      </c>
      <c r="CU166" s="18">
        <v>0</v>
      </c>
      <c r="CV166" s="18">
        <v>0</v>
      </c>
      <c r="CW166" s="18">
        <v>0</v>
      </c>
      <c r="CX166" s="18">
        <v>0</v>
      </c>
      <c r="CY166" s="18">
        <v>0</v>
      </c>
      <c r="CZ166" s="18">
        <v>0</v>
      </c>
      <c r="DA166" s="18">
        <v>0</v>
      </c>
      <c r="DB166" s="18">
        <v>0</v>
      </c>
      <c r="DC166" s="18">
        <v>0</v>
      </c>
      <c r="DD166" s="18">
        <v>0</v>
      </c>
      <c r="DE166" s="18">
        <v>0</v>
      </c>
      <c r="DF166" s="18">
        <v>0</v>
      </c>
      <c r="DG166" s="18">
        <v>0</v>
      </c>
      <c r="DH166" s="18">
        <v>0</v>
      </c>
      <c r="DI166" s="18">
        <v>0</v>
      </c>
      <c r="DJ166" s="18">
        <v>0</v>
      </c>
      <c r="DK166" s="18">
        <v>0</v>
      </c>
      <c r="DL166" s="18">
        <v>0</v>
      </c>
      <c r="DM166" s="18">
        <v>0</v>
      </c>
      <c r="DN166" s="18">
        <v>0</v>
      </c>
      <c r="DO166" s="17">
        <v>0</v>
      </c>
      <c r="DP166" s="18">
        <v>0</v>
      </c>
      <c r="DQ166" s="18">
        <v>0</v>
      </c>
      <c r="DR166" s="18">
        <v>0.000375418349995253</v>
      </c>
      <c r="DS166" s="18">
        <v>0</v>
      </c>
      <c r="DT166" s="18">
        <v>0</v>
      </c>
      <c r="DU166" s="18">
        <v>0</v>
      </c>
      <c r="DV166" s="18">
        <v>0</v>
      </c>
      <c r="DW166" s="18">
        <v>0</v>
      </c>
      <c r="DX166" s="18">
        <v>0</v>
      </c>
      <c r="DY166" s="18">
        <v>0</v>
      </c>
      <c r="DZ166" s="18">
        <v>0</v>
      </c>
      <c r="EA166" s="18">
        <v>0</v>
      </c>
      <c r="EB166" s="18">
        <v>0</v>
      </c>
      <c r="EC166" s="18">
        <v>0</v>
      </c>
      <c r="ED166" s="18">
        <v>0</v>
      </c>
      <c r="EE166" s="18">
        <v>0</v>
      </c>
      <c r="EF166" s="18">
        <v>0</v>
      </c>
      <c r="EG166" s="18">
        <v>0</v>
      </c>
      <c r="EH166" s="18">
        <v>0</v>
      </c>
      <c r="EI166" s="18">
        <v>0</v>
      </c>
      <c r="EJ166" s="18">
        <v>0</v>
      </c>
      <c r="EK166" s="18">
        <v>0</v>
      </c>
      <c r="EL166" s="18">
        <v>0</v>
      </c>
      <c r="EM166" s="18">
        <v>0</v>
      </c>
      <c r="EN166" s="18">
        <v>0</v>
      </c>
      <c r="EO166" s="18">
        <v>0</v>
      </c>
      <c r="EP166" s="18">
        <v>0</v>
      </c>
      <c r="EQ166" s="18">
        <v>0</v>
      </c>
      <c r="ER166" s="18">
        <v>0</v>
      </c>
      <c r="ES166" s="18">
        <v>0</v>
      </c>
      <c r="ET166" s="18">
        <v>0</v>
      </c>
      <c r="EU166" s="18">
        <v>0</v>
      </c>
      <c r="EV166" s="18">
        <v>0</v>
      </c>
      <c r="EW166" s="18">
        <v>0</v>
      </c>
      <c r="EX166" s="18">
        <v>0</v>
      </c>
      <c r="EY166" s="18">
        <v>0</v>
      </c>
      <c r="EZ166" s="18">
        <v>0</v>
      </c>
      <c r="FA166" s="18">
        <v>0</v>
      </c>
      <c r="FB166" s="18">
        <v>0</v>
      </c>
      <c r="FC166" s="17">
        <v>0</v>
      </c>
      <c r="FD166" s="17">
        <v>0</v>
      </c>
      <c r="FE166" s="17">
        <v>0</v>
      </c>
      <c r="FF166" s="17">
        <v>0</v>
      </c>
      <c r="FG166" s="17">
        <v>0</v>
      </c>
      <c r="FH166" s="17">
        <v>0</v>
      </c>
      <c r="FI166" s="17">
        <v>0</v>
      </c>
      <c r="FJ166" s="17">
        <v>0</v>
      </c>
      <c r="FK166" s="17">
        <v>0</v>
      </c>
      <c r="FL166" s="17">
        <v>0</v>
      </c>
      <c r="FM166" s="17">
        <v>0</v>
      </c>
      <c r="FN166" s="17">
        <v>0</v>
      </c>
      <c r="FO166" s="17">
        <v>0</v>
      </c>
      <c r="FP166" s="17">
        <v>0</v>
      </c>
      <c r="FQ166" s="17">
        <v>0</v>
      </c>
      <c r="FR166" s="17">
        <v>0</v>
      </c>
      <c r="FS166" s="17">
        <v>0</v>
      </c>
      <c r="FT166" s="17">
        <v>0</v>
      </c>
      <c r="FU166" s="17">
        <v>0.012770723856064</v>
      </c>
      <c r="FV166" s="17">
        <v>0</v>
      </c>
      <c r="FW166" s="17">
        <v>0</v>
      </c>
      <c r="FX166" s="17">
        <v>0</v>
      </c>
      <c r="FY166" s="17">
        <v>0</v>
      </c>
      <c r="FZ166" s="17">
        <v>0</v>
      </c>
      <c r="GA166" s="17">
        <v>0</v>
      </c>
      <c r="GB166" s="17">
        <v>0</v>
      </c>
      <c r="GC166" s="17">
        <v>0</v>
      </c>
      <c r="GD166" s="17">
        <v>0</v>
      </c>
      <c r="GE166" s="17">
        <v>0</v>
      </c>
      <c r="GF166" s="17">
        <v>0</v>
      </c>
      <c r="GG166" s="17">
        <v>0</v>
      </c>
    </row>
    <row r="167" spans="1:189" s="4" customFormat="1" ht="15.75">
      <c r="A167" s="15" t="s">
        <v>301</v>
      </c>
      <c r="B167" s="15" t="s">
        <v>302</v>
      </c>
      <c r="C167" s="18">
        <v>0</v>
      </c>
      <c r="D167" s="18">
        <v>0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  <c r="S167" s="18">
        <v>0</v>
      </c>
      <c r="T167" s="18">
        <v>0</v>
      </c>
      <c r="U167" s="18">
        <v>0</v>
      </c>
      <c r="V167" s="18">
        <v>0</v>
      </c>
      <c r="W167" s="18">
        <v>0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0</v>
      </c>
      <c r="AK167" s="18">
        <v>0</v>
      </c>
      <c r="AL167" s="18">
        <v>0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0</v>
      </c>
      <c r="BH167" s="18">
        <v>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0</v>
      </c>
      <c r="BO167" s="18">
        <v>0</v>
      </c>
      <c r="BP167" s="18">
        <v>0</v>
      </c>
      <c r="BQ167" s="18">
        <v>0</v>
      </c>
      <c r="BR167" s="18">
        <v>0</v>
      </c>
      <c r="BS167" s="18">
        <v>0</v>
      </c>
      <c r="BT167" s="18">
        <v>0</v>
      </c>
      <c r="BU167" s="18">
        <v>0</v>
      </c>
      <c r="BV167" s="18">
        <v>0</v>
      </c>
      <c r="BW167" s="18">
        <v>0</v>
      </c>
      <c r="BX167" s="18">
        <v>0</v>
      </c>
      <c r="BY167" s="18">
        <v>0</v>
      </c>
      <c r="BZ167" s="18">
        <v>0</v>
      </c>
      <c r="CA167" s="18">
        <v>0</v>
      </c>
      <c r="CB167" s="18">
        <v>0</v>
      </c>
      <c r="CC167" s="18">
        <v>0</v>
      </c>
      <c r="CD167" s="18">
        <v>0</v>
      </c>
      <c r="CE167" s="18">
        <v>0</v>
      </c>
      <c r="CF167" s="18">
        <v>0</v>
      </c>
      <c r="CG167" s="18">
        <v>0</v>
      </c>
      <c r="CH167" s="18">
        <v>0</v>
      </c>
      <c r="CI167" s="18">
        <v>0</v>
      </c>
      <c r="CJ167" s="18">
        <v>0</v>
      </c>
      <c r="CK167" s="18">
        <v>0</v>
      </c>
      <c r="CL167" s="18">
        <v>0</v>
      </c>
      <c r="CM167" s="18">
        <v>0</v>
      </c>
      <c r="CN167" s="18">
        <v>0</v>
      </c>
      <c r="CO167" s="18">
        <v>0</v>
      </c>
      <c r="CP167" s="18">
        <v>0</v>
      </c>
      <c r="CQ167" s="18">
        <v>0</v>
      </c>
      <c r="CR167" s="18"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8">
        <v>0</v>
      </c>
      <c r="CZ167" s="18">
        <v>0</v>
      </c>
      <c r="DA167" s="18">
        <v>0</v>
      </c>
      <c r="DB167" s="18">
        <v>0</v>
      </c>
      <c r="DC167" s="18">
        <v>0</v>
      </c>
      <c r="DD167" s="18">
        <v>0</v>
      </c>
      <c r="DE167" s="18">
        <v>0</v>
      </c>
      <c r="DF167" s="18">
        <v>0</v>
      </c>
      <c r="DG167" s="18">
        <v>0</v>
      </c>
      <c r="DH167" s="18">
        <v>0</v>
      </c>
      <c r="DI167" s="18">
        <v>0</v>
      </c>
      <c r="DJ167" s="18">
        <v>0</v>
      </c>
      <c r="DK167" s="18">
        <v>0</v>
      </c>
      <c r="DL167" s="18">
        <v>0</v>
      </c>
      <c r="DM167" s="18">
        <v>0</v>
      </c>
      <c r="DN167" s="18">
        <v>0</v>
      </c>
      <c r="DO167" s="17">
        <v>0</v>
      </c>
      <c r="DP167" s="18">
        <v>0</v>
      </c>
      <c r="DQ167" s="18">
        <v>0</v>
      </c>
      <c r="DR167" s="18">
        <v>0</v>
      </c>
      <c r="DS167" s="18">
        <v>0</v>
      </c>
      <c r="DT167" s="18">
        <v>0</v>
      </c>
      <c r="DU167" s="18">
        <v>0</v>
      </c>
      <c r="DV167" s="18">
        <v>0</v>
      </c>
      <c r="DW167" s="18">
        <v>0</v>
      </c>
      <c r="DX167" s="18">
        <v>0</v>
      </c>
      <c r="DY167" s="18">
        <v>0</v>
      </c>
      <c r="DZ167" s="18">
        <v>0</v>
      </c>
      <c r="EA167" s="18">
        <v>0</v>
      </c>
      <c r="EB167" s="18">
        <v>0</v>
      </c>
      <c r="EC167" s="18">
        <v>0</v>
      </c>
      <c r="ED167" s="18">
        <v>0</v>
      </c>
      <c r="EE167" s="18">
        <v>0</v>
      </c>
      <c r="EF167" s="18">
        <v>0</v>
      </c>
      <c r="EG167" s="18">
        <v>0</v>
      </c>
      <c r="EH167" s="18">
        <v>0</v>
      </c>
      <c r="EI167" s="18">
        <v>0</v>
      </c>
      <c r="EJ167" s="18">
        <v>0</v>
      </c>
      <c r="EK167" s="18">
        <v>0</v>
      </c>
      <c r="EL167" s="18">
        <v>0</v>
      </c>
      <c r="EM167" s="18">
        <v>0</v>
      </c>
      <c r="EN167" s="18">
        <v>0</v>
      </c>
      <c r="EO167" s="18">
        <v>0</v>
      </c>
      <c r="EP167" s="18">
        <v>0</v>
      </c>
      <c r="EQ167" s="18">
        <v>0</v>
      </c>
      <c r="ER167" s="18">
        <v>0</v>
      </c>
      <c r="ES167" s="18">
        <v>0</v>
      </c>
      <c r="ET167" s="18">
        <v>0</v>
      </c>
      <c r="EU167" s="18">
        <v>0</v>
      </c>
      <c r="EV167" s="18">
        <v>0</v>
      </c>
      <c r="EW167" s="18">
        <v>0</v>
      </c>
      <c r="EX167" s="18">
        <v>0</v>
      </c>
      <c r="EY167" s="18">
        <v>0</v>
      </c>
      <c r="EZ167" s="18">
        <v>0</v>
      </c>
      <c r="FA167" s="18">
        <v>0</v>
      </c>
      <c r="FB167" s="18">
        <v>0</v>
      </c>
      <c r="FC167" s="17">
        <v>0</v>
      </c>
      <c r="FD167" s="17">
        <v>0</v>
      </c>
      <c r="FE167" s="17">
        <v>0</v>
      </c>
      <c r="FF167" s="17">
        <v>0</v>
      </c>
      <c r="FG167" s="17">
        <v>0</v>
      </c>
      <c r="FH167" s="17">
        <v>0</v>
      </c>
      <c r="FI167" s="17">
        <v>0</v>
      </c>
      <c r="FJ167" s="17">
        <v>0</v>
      </c>
      <c r="FK167" s="17">
        <v>0</v>
      </c>
      <c r="FL167" s="17">
        <v>0</v>
      </c>
      <c r="FM167" s="17">
        <v>0</v>
      </c>
      <c r="FN167" s="17">
        <v>0</v>
      </c>
      <c r="FO167" s="17">
        <v>0</v>
      </c>
      <c r="FP167" s="17">
        <v>0</v>
      </c>
      <c r="FQ167" s="17">
        <v>0</v>
      </c>
      <c r="FR167" s="17">
        <v>0</v>
      </c>
      <c r="FS167" s="17">
        <v>0</v>
      </c>
      <c r="FT167" s="17">
        <v>0</v>
      </c>
      <c r="FU167" s="17">
        <v>0</v>
      </c>
      <c r="FV167" s="17">
        <v>0</v>
      </c>
      <c r="FW167" s="17">
        <v>0</v>
      </c>
      <c r="FX167" s="17">
        <v>0</v>
      </c>
      <c r="FY167" s="17">
        <v>0</v>
      </c>
      <c r="FZ167" s="17">
        <v>0</v>
      </c>
      <c r="GA167" s="17">
        <v>0</v>
      </c>
      <c r="GB167" s="17">
        <v>0</v>
      </c>
      <c r="GC167" s="17">
        <v>0</v>
      </c>
      <c r="GD167" s="17">
        <v>0</v>
      </c>
      <c r="GE167" s="17">
        <v>0</v>
      </c>
      <c r="GF167" s="17">
        <v>0</v>
      </c>
      <c r="GG167" s="17">
        <v>0</v>
      </c>
    </row>
    <row r="168" spans="1:189" s="4" customFormat="1" ht="15.75">
      <c r="A168" s="15" t="s">
        <v>303</v>
      </c>
      <c r="B168" s="15" t="s">
        <v>304</v>
      </c>
      <c r="C168" s="18">
        <v>0</v>
      </c>
      <c r="D168" s="18">
        <v>0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0</v>
      </c>
      <c r="AK168" s="18">
        <v>0</v>
      </c>
      <c r="AL168" s="18">
        <v>0</v>
      </c>
      <c r="AM168" s="18">
        <v>0</v>
      </c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0</v>
      </c>
      <c r="BO168" s="18">
        <v>0</v>
      </c>
      <c r="BP168" s="18">
        <v>0</v>
      </c>
      <c r="BQ168" s="18">
        <v>0</v>
      </c>
      <c r="BR168" s="18">
        <v>0</v>
      </c>
      <c r="BS168" s="18">
        <v>0</v>
      </c>
      <c r="BT168" s="18">
        <v>0.0004005595905872362</v>
      </c>
      <c r="BU168" s="18">
        <v>0</v>
      </c>
      <c r="BV168" s="18">
        <v>0</v>
      </c>
      <c r="BW168" s="18">
        <v>0</v>
      </c>
      <c r="BX168" s="18">
        <v>0</v>
      </c>
      <c r="BY168" s="18">
        <v>0</v>
      </c>
      <c r="BZ168" s="18">
        <v>0</v>
      </c>
      <c r="CA168" s="18">
        <v>0</v>
      </c>
      <c r="CB168" s="18">
        <v>0</v>
      </c>
      <c r="CC168" s="18">
        <v>0</v>
      </c>
      <c r="CD168" s="18">
        <v>0</v>
      </c>
      <c r="CE168" s="18">
        <v>0</v>
      </c>
      <c r="CF168" s="18">
        <v>0</v>
      </c>
      <c r="CG168" s="18">
        <v>0</v>
      </c>
      <c r="CH168" s="18">
        <v>0</v>
      </c>
      <c r="CI168" s="18">
        <v>0.002000753884685248</v>
      </c>
      <c r="CJ168" s="18">
        <v>0</v>
      </c>
      <c r="CK168" s="18">
        <v>0</v>
      </c>
      <c r="CL168" s="18">
        <v>0</v>
      </c>
      <c r="CM168" s="18">
        <v>0</v>
      </c>
      <c r="CN168" s="18">
        <v>0</v>
      </c>
      <c r="CO168" s="18">
        <v>0</v>
      </c>
      <c r="CP168" s="18">
        <v>0</v>
      </c>
      <c r="CQ168" s="18">
        <v>0</v>
      </c>
      <c r="CR168" s="18">
        <v>0</v>
      </c>
      <c r="CS168" s="18">
        <v>0</v>
      </c>
      <c r="CT168" s="18">
        <v>0</v>
      </c>
      <c r="CU168" s="18">
        <v>0</v>
      </c>
      <c r="CV168" s="18">
        <v>0</v>
      </c>
      <c r="CW168" s="18">
        <v>0</v>
      </c>
      <c r="CX168" s="18">
        <v>0</v>
      </c>
      <c r="CY168" s="18">
        <v>0</v>
      </c>
      <c r="CZ168" s="18">
        <v>0</v>
      </c>
      <c r="DA168" s="18">
        <v>0</v>
      </c>
      <c r="DB168" s="18">
        <v>0</v>
      </c>
      <c r="DC168" s="18">
        <v>0</v>
      </c>
      <c r="DD168" s="18">
        <v>0</v>
      </c>
      <c r="DE168" s="18">
        <v>0</v>
      </c>
      <c r="DF168" s="18">
        <v>0</v>
      </c>
      <c r="DG168" s="18">
        <v>0</v>
      </c>
      <c r="DH168" s="18">
        <v>0</v>
      </c>
      <c r="DI168" s="18">
        <v>0</v>
      </c>
      <c r="DJ168" s="18">
        <v>0</v>
      </c>
      <c r="DK168" s="18">
        <v>0</v>
      </c>
      <c r="DL168" s="18">
        <v>0</v>
      </c>
      <c r="DM168" s="18">
        <v>0.0007953055861428988</v>
      </c>
      <c r="DN168" s="18">
        <v>0</v>
      </c>
      <c r="DO168" s="17">
        <v>0</v>
      </c>
      <c r="DP168" s="18">
        <v>0</v>
      </c>
      <c r="DQ168" s="18">
        <v>0</v>
      </c>
      <c r="DR168" s="18">
        <v>0</v>
      </c>
      <c r="DS168" s="18">
        <v>0</v>
      </c>
      <c r="DT168" s="18">
        <v>0</v>
      </c>
      <c r="DU168" s="18">
        <v>0</v>
      </c>
      <c r="DV168" s="18">
        <v>0</v>
      </c>
      <c r="DW168" s="18">
        <v>0</v>
      </c>
      <c r="DX168" s="18">
        <v>0</v>
      </c>
      <c r="DY168" s="18">
        <v>0</v>
      </c>
      <c r="DZ168" s="18">
        <v>0</v>
      </c>
      <c r="EA168" s="18">
        <v>0</v>
      </c>
      <c r="EB168" s="18">
        <v>0</v>
      </c>
      <c r="EC168" s="18">
        <v>0</v>
      </c>
      <c r="ED168" s="18">
        <v>0</v>
      </c>
      <c r="EE168" s="18">
        <v>0</v>
      </c>
      <c r="EF168" s="18">
        <v>0.037265972340089236</v>
      </c>
      <c r="EG168" s="18">
        <v>0</v>
      </c>
      <c r="EH168" s="18">
        <v>0.009621563167111017</v>
      </c>
      <c r="EI168" s="18">
        <v>0.0005032572946887827</v>
      </c>
      <c r="EJ168" s="18">
        <v>0</v>
      </c>
      <c r="EK168" s="18">
        <v>0</v>
      </c>
      <c r="EL168" s="18">
        <v>0</v>
      </c>
      <c r="EM168" s="18">
        <v>0</v>
      </c>
      <c r="EN168" s="18">
        <v>0</v>
      </c>
      <c r="EO168" s="18">
        <v>0</v>
      </c>
      <c r="EP168" s="18">
        <v>0</v>
      </c>
      <c r="EQ168" s="18">
        <v>0</v>
      </c>
      <c r="ER168" s="18">
        <v>0</v>
      </c>
      <c r="ES168" s="18">
        <v>0</v>
      </c>
      <c r="ET168" s="18">
        <v>0</v>
      </c>
      <c r="EU168" s="18">
        <v>0</v>
      </c>
      <c r="EV168" s="18">
        <v>0</v>
      </c>
      <c r="EW168" s="18">
        <v>0</v>
      </c>
      <c r="EX168" s="18">
        <v>0</v>
      </c>
      <c r="EY168" s="18">
        <v>0</v>
      </c>
      <c r="EZ168" s="18">
        <v>0</v>
      </c>
      <c r="FA168" s="18">
        <v>0</v>
      </c>
      <c r="FB168" s="18">
        <v>0</v>
      </c>
      <c r="FC168" s="17">
        <v>0</v>
      </c>
      <c r="FD168" s="17">
        <v>0</v>
      </c>
      <c r="FE168" s="17">
        <v>0</v>
      </c>
      <c r="FF168" s="17">
        <v>0</v>
      </c>
      <c r="FG168" s="17">
        <v>0</v>
      </c>
      <c r="FH168" s="17">
        <v>0</v>
      </c>
      <c r="FI168" s="17">
        <v>0</v>
      </c>
      <c r="FJ168" s="17">
        <v>0</v>
      </c>
      <c r="FK168" s="17">
        <v>0</v>
      </c>
      <c r="FL168" s="17">
        <v>0</v>
      </c>
      <c r="FM168" s="17">
        <v>0.02848359940595831</v>
      </c>
      <c r="FN168" s="17">
        <v>0</v>
      </c>
      <c r="FO168" s="17">
        <v>0.00398973240182709</v>
      </c>
      <c r="FP168" s="17">
        <v>0</v>
      </c>
      <c r="FQ168" s="17">
        <v>0</v>
      </c>
      <c r="FR168" s="17">
        <v>0</v>
      </c>
      <c r="FS168" s="17">
        <v>0</v>
      </c>
      <c r="FT168" s="17">
        <v>0</v>
      </c>
      <c r="FU168" s="17">
        <v>0</v>
      </c>
      <c r="FV168" s="17">
        <v>0</v>
      </c>
      <c r="FW168" s="17">
        <v>0</v>
      </c>
      <c r="FX168" s="17">
        <v>0</v>
      </c>
      <c r="FY168" s="17">
        <v>0</v>
      </c>
      <c r="FZ168" s="17">
        <v>0</v>
      </c>
      <c r="GA168" s="17">
        <v>0</v>
      </c>
      <c r="GB168" s="17">
        <v>0</v>
      </c>
      <c r="GC168" s="17">
        <v>0</v>
      </c>
      <c r="GD168" s="17">
        <v>0</v>
      </c>
      <c r="GE168" s="17">
        <v>0</v>
      </c>
      <c r="GF168" s="17">
        <v>0</v>
      </c>
      <c r="GG168" s="17">
        <v>0</v>
      </c>
    </row>
    <row r="169" spans="1:189" s="4" customFormat="1" ht="15.75">
      <c r="A169" s="15" t="s">
        <v>305</v>
      </c>
      <c r="B169" s="15" t="s">
        <v>306</v>
      </c>
      <c r="C169" s="18">
        <v>0.015269605555052973</v>
      </c>
      <c r="D169" s="18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0</v>
      </c>
      <c r="AK169" s="18">
        <v>0</v>
      </c>
      <c r="AL169" s="18">
        <v>0</v>
      </c>
      <c r="AM169" s="18">
        <v>0</v>
      </c>
      <c r="AN169" s="18">
        <v>0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0.10004107424585092</v>
      </c>
      <c r="BO169" s="18">
        <v>0.00017333619028353305</v>
      </c>
      <c r="BP169" s="18">
        <v>0</v>
      </c>
      <c r="BQ169" s="18">
        <v>0</v>
      </c>
      <c r="BR169" s="18">
        <v>0</v>
      </c>
      <c r="BS169" s="18">
        <v>0</v>
      </c>
      <c r="BT169" s="18">
        <v>0</v>
      </c>
      <c r="BU169" s="18">
        <v>0</v>
      </c>
      <c r="BV169" s="18">
        <v>0</v>
      </c>
      <c r="BW169" s="18">
        <v>0</v>
      </c>
      <c r="BX169" s="18">
        <v>0</v>
      </c>
      <c r="BY169" s="18">
        <v>0</v>
      </c>
      <c r="BZ169" s="18">
        <v>0</v>
      </c>
      <c r="CA169" s="18">
        <v>0.0005972144860285121</v>
      </c>
      <c r="CB169" s="18">
        <v>0</v>
      </c>
      <c r="CC169" s="18">
        <v>0</v>
      </c>
      <c r="CD169" s="18">
        <v>0</v>
      </c>
      <c r="CE169" s="18">
        <v>0</v>
      </c>
      <c r="CF169" s="18">
        <v>0</v>
      </c>
      <c r="CG169" s="18">
        <v>0</v>
      </c>
      <c r="CH169" s="18">
        <v>0</v>
      </c>
      <c r="CI169" s="18">
        <v>0</v>
      </c>
      <c r="CJ169" s="18">
        <v>0</v>
      </c>
      <c r="CK169" s="18">
        <v>0</v>
      </c>
      <c r="CL169" s="18">
        <v>0</v>
      </c>
      <c r="CM169" s="18">
        <v>0</v>
      </c>
      <c r="CN169" s="18">
        <v>0</v>
      </c>
      <c r="CO169" s="18">
        <v>0</v>
      </c>
      <c r="CP169" s="18">
        <v>0</v>
      </c>
      <c r="CQ169" s="18">
        <v>0</v>
      </c>
      <c r="CR169" s="18">
        <v>0</v>
      </c>
      <c r="CS169" s="18">
        <v>0</v>
      </c>
      <c r="CT169" s="18">
        <v>0</v>
      </c>
      <c r="CU169" s="18">
        <v>0</v>
      </c>
      <c r="CV169" s="18">
        <v>0</v>
      </c>
      <c r="CW169" s="18">
        <v>0</v>
      </c>
      <c r="CX169" s="18">
        <v>0.000748852684031958</v>
      </c>
      <c r="CY169" s="18">
        <v>0</v>
      </c>
      <c r="CZ169" s="18">
        <v>0</v>
      </c>
      <c r="DA169" s="18">
        <v>0</v>
      </c>
      <c r="DB169" s="18">
        <v>0</v>
      </c>
      <c r="DC169" s="18">
        <v>0</v>
      </c>
      <c r="DD169" s="18">
        <v>0.003601249800830778</v>
      </c>
      <c r="DE169" s="18">
        <v>0</v>
      </c>
      <c r="DF169" s="18">
        <v>0</v>
      </c>
      <c r="DG169" s="18">
        <v>0</v>
      </c>
      <c r="DH169" s="18">
        <v>0</v>
      </c>
      <c r="DI169" s="18">
        <v>0</v>
      </c>
      <c r="DJ169" s="18">
        <v>0</v>
      </c>
      <c r="DK169" s="18">
        <v>0</v>
      </c>
      <c r="DL169" s="18">
        <v>0</v>
      </c>
      <c r="DM169" s="18">
        <v>0</v>
      </c>
      <c r="DN169" s="18">
        <v>0</v>
      </c>
      <c r="DO169" s="17">
        <v>0</v>
      </c>
      <c r="DP169" s="18">
        <v>0</v>
      </c>
      <c r="DQ169" s="18">
        <v>0</v>
      </c>
      <c r="DR169" s="18">
        <v>0</v>
      </c>
      <c r="DS169" s="18">
        <v>0</v>
      </c>
      <c r="DT169" s="18">
        <v>0</v>
      </c>
      <c r="DU169" s="18">
        <v>0</v>
      </c>
      <c r="DV169" s="18">
        <v>0</v>
      </c>
      <c r="DW169" s="18">
        <v>0</v>
      </c>
      <c r="DX169" s="18">
        <v>0</v>
      </c>
      <c r="DY169" s="18">
        <v>0</v>
      </c>
      <c r="DZ169" s="18">
        <v>0.08869507808035111</v>
      </c>
      <c r="EA169" s="18">
        <v>0</v>
      </c>
      <c r="EB169" s="18">
        <v>0</v>
      </c>
      <c r="EC169" s="18">
        <v>0</v>
      </c>
      <c r="ED169" s="18">
        <v>0</v>
      </c>
      <c r="EE169" s="18">
        <v>0.0010119306252159821</v>
      </c>
      <c r="EF169" s="18">
        <v>0</v>
      </c>
      <c r="EG169" s="18">
        <v>0.002255885853055287</v>
      </c>
      <c r="EH169" s="18">
        <v>0</v>
      </c>
      <c r="EI169" s="18">
        <v>0</v>
      </c>
      <c r="EJ169" s="18">
        <v>0</v>
      </c>
      <c r="EK169" s="18">
        <v>0</v>
      </c>
      <c r="EL169" s="18">
        <v>0</v>
      </c>
      <c r="EM169" s="18">
        <v>0</v>
      </c>
      <c r="EN169" s="18">
        <v>0</v>
      </c>
      <c r="EO169" s="18">
        <v>0</v>
      </c>
      <c r="EP169" s="18">
        <v>0</v>
      </c>
      <c r="EQ169" s="18">
        <v>0</v>
      </c>
      <c r="ER169" s="18">
        <v>0</v>
      </c>
      <c r="ES169" s="18">
        <v>0</v>
      </c>
      <c r="ET169" s="18">
        <v>0</v>
      </c>
      <c r="EU169" s="18">
        <v>0</v>
      </c>
      <c r="EV169" s="18">
        <v>0</v>
      </c>
      <c r="EW169" s="18">
        <v>0</v>
      </c>
      <c r="EX169" s="18">
        <v>0</v>
      </c>
      <c r="EY169" s="18">
        <v>0.00201962637669573</v>
      </c>
      <c r="EZ169" s="18">
        <v>0.000505170975813178</v>
      </c>
      <c r="FA169" s="18">
        <v>0</v>
      </c>
      <c r="FB169" s="18">
        <v>0</v>
      </c>
      <c r="FC169" s="17">
        <v>0</v>
      </c>
      <c r="FD169" s="17">
        <v>0</v>
      </c>
      <c r="FE169" s="17">
        <v>0</v>
      </c>
      <c r="FF169" s="17">
        <v>0</v>
      </c>
      <c r="FG169" s="17">
        <v>0</v>
      </c>
      <c r="FH169" s="17">
        <v>0</v>
      </c>
      <c r="FI169" s="17">
        <v>0</v>
      </c>
      <c r="FJ169" s="17">
        <v>0</v>
      </c>
      <c r="FK169" s="17">
        <v>0</v>
      </c>
      <c r="FL169" s="17">
        <v>0</v>
      </c>
      <c r="FM169" s="17">
        <v>0</v>
      </c>
      <c r="FN169" s="17">
        <v>0</v>
      </c>
      <c r="FO169" s="17">
        <v>0</v>
      </c>
      <c r="FP169" s="17">
        <v>0</v>
      </c>
      <c r="FQ169" s="17">
        <v>0</v>
      </c>
      <c r="FR169" s="17">
        <v>0.007886212431821603</v>
      </c>
      <c r="FS169" s="17">
        <v>0</v>
      </c>
      <c r="FT169" s="17">
        <v>0</v>
      </c>
      <c r="FU169" s="17">
        <v>0</v>
      </c>
      <c r="FV169" s="17">
        <v>0</v>
      </c>
      <c r="FW169" s="17">
        <v>0</v>
      </c>
      <c r="FX169" s="17">
        <v>0</v>
      </c>
      <c r="FY169" s="17">
        <v>0</v>
      </c>
      <c r="FZ169" s="17">
        <v>0</v>
      </c>
      <c r="GA169" s="17">
        <v>0</v>
      </c>
      <c r="GB169" s="17">
        <v>0</v>
      </c>
      <c r="GC169" s="17">
        <v>0</v>
      </c>
      <c r="GD169" s="17">
        <v>0</v>
      </c>
      <c r="GE169" s="17">
        <v>0</v>
      </c>
      <c r="GF169" s="17">
        <v>0</v>
      </c>
      <c r="GG169" s="17">
        <v>0</v>
      </c>
    </row>
    <row r="170" spans="1:189" s="4" customFormat="1" ht="15.75">
      <c r="A170" s="15" t="s">
        <v>307</v>
      </c>
      <c r="B170" s="15" t="s">
        <v>308</v>
      </c>
      <c r="C170" s="18">
        <v>0.061064358133471074</v>
      </c>
      <c r="D170" s="18">
        <v>0.020849557001453814</v>
      </c>
      <c r="E170" s="18">
        <v>0.016135707623667624</v>
      </c>
      <c r="F170" s="18">
        <v>0.08932814352538894</v>
      </c>
      <c r="G170" s="18">
        <v>0.05367109606069786</v>
      </c>
      <c r="H170" s="18">
        <v>0.04809472794766427</v>
      </c>
      <c r="I170" s="18">
        <v>0.12070850804095498</v>
      </c>
      <c r="J170" s="18">
        <v>0.08806018192335076</v>
      </c>
      <c r="K170" s="18">
        <v>0.029749313739452426</v>
      </c>
      <c r="L170" s="18">
        <v>0.19370503670674435</v>
      </c>
      <c r="M170" s="18">
        <v>0.03250085123946788</v>
      </c>
      <c r="N170" s="18">
        <v>0.34954959194598145</v>
      </c>
      <c r="O170" s="18">
        <v>0.07390607255288736</v>
      </c>
      <c r="P170" s="18">
        <v>0</v>
      </c>
      <c r="Q170" s="18">
        <v>0</v>
      </c>
      <c r="R170" s="18">
        <v>0</v>
      </c>
      <c r="S170" s="18">
        <v>0</v>
      </c>
      <c r="T170" s="18">
        <v>0.008848805884613899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  <c r="AE170" s="18">
        <v>0.020011553011291067</v>
      </c>
      <c r="AF170" s="18">
        <v>0</v>
      </c>
      <c r="AG170" s="18">
        <v>0</v>
      </c>
      <c r="AH170" s="18">
        <v>0</v>
      </c>
      <c r="AI170" s="18">
        <v>0</v>
      </c>
      <c r="AJ170" s="18">
        <v>0</v>
      </c>
      <c r="AK170" s="18">
        <v>0</v>
      </c>
      <c r="AL170" s="18">
        <v>0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v>0.07796921771013189</v>
      </c>
      <c r="AS170" s="18">
        <v>0</v>
      </c>
      <c r="AT170" s="18">
        <v>0</v>
      </c>
      <c r="AU170" s="18">
        <v>0</v>
      </c>
      <c r="AV170" s="18">
        <v>0</v>
      </c>
      <c r="AW170" s="18">
        <v>0</v>
      </c>
      <c r="AX170" s="18">
        <v>0</v>
      </c>
      <c r="AY170" s="18">
        <v>0</v>
      </c>
      <c r="AZ170" s="18">
        <v>0</v>
      </c>
      <c r="BA170" s="18">
        <v>0</v>
      </c>
      <c r="BB170" s="18">
        <v>0</v>
      </c>
      <c r="BC170" s="18">
        <v>0</v>
      </c>
      <c r="BD170" s="18">
        <v>0.006169726181511295</v>
      </c>
      <c r="BE170" s="18">
        <v>0</v>
      </c>
      <c r="BF170" s="18">
        <v>0</v>
      </c>
      <c r="BG170" s="18">
        <v>0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0</v>
      </c>
      <c r="BO170" s="18">
        <v>0</v>
      </c>
      <c r="BP170" s="18">
        <v>0</v>
      </c>
      <c r="BQ170" s="18">
        <v>0</v>
      </c>
      <c r="BR170" s="18">
        <v>0</v>
      </c>
      <c r="BS170" s="18">
        <v>0</v>
      </c>
      <c r="BT170" s="18">
        <v>0</v>
      </c>
      <c r="BU170" s="18">
        <v>0</v>
      </c>
      <c r="BV170" s="18">
        <v>0</v>
      </c>
      <c r="BW170" s="18">
        <v>0</v>
      </c>
      <c r="BX170" s="18">
        <v>0</v>
      </c>
      <c r="BY170" s="18">
        <v>0</v>
      </c>
      <c r="BZ170" s="18">
        <v>0.019582796513263095</v>
      </c>
      <c r="CA170" s="18">
        <v>0</v>
      </c>
      <c r="CB170" s="18">
        <v>0.016168383976608188</v>
      </c>
      <c r="CC170" s="18">
        <v>0.008490164125389178</v>
      </c>
      <c r="CD170" s="18">
        <v>0</v>
      </c>
      <c r="CE170" s="18">
        <v>0.02276723760579076</v>
      </c>
      <c r="CF170" s="18">
        <v>0</v>
      </c>
      <c r="CG170" s="18">
        <v>0.01775635757058205</v>
      </c>
      <c r="CH170" s="18">
        <v>0</v>
      </c>
      <c r="CI170" s="18">
        <v>0</v>
      </c>
      <c r="CJ170" s="18">
        <v>0</v>
      </c>
      <c r="CK170" s="18">
        <v>0</v>
      </c>
      <c r="CL170" s="18">
        <v>0.005000260376671154</v>
      </c>
      <c r="CM170" s="18">
        <v>0</v>
      </c>
      <c r="CN170" s="18">
        <v>0</v>
      </c>
      <c r="CO170" s="18">
        <v>0</v>
      </c>
      <c r="CP170" s="18">
        <v>0</v>
      </c>
      <c r="CQ170" s="18">
        <v>0</v>
      </c>
      <c r="CR170" s="18">
        <v>0</v>
      </c>
      <c r="CS170" s="18">
        <v>0</v>
      </c>
      <c r="CT170" s="18">
        <v>0</v>
      </c>
      <c r="CU170" s="18">
        <v>0</v>
      </c>
      <c r="CV170" s="18">
        <v>0</v>
      </c>
      <c r="CW170" s="18">
        <v>0</v>
      </c>
      <c r="CX170" s="18">
        <v>0</v>
      </c>
      <c r="CY170" s="18">
        <v>0</v>
      </c>
      <c r="CZ170" s="18">
        <v>0</v>
      </c>
      <c r="DA170" s="18">
        <v>0</v>
      </c>
      <c r="DB170" s="18">
        <v>0.018384329910772608</v>
      </c>
      <c r="DC170" s="18">
        <v>0</v>
      </c>
      <c r="DD170" s="18">
        <v>0.0007010607795965984</v>
      </c>
      <c r="DE170" s="18">
        <v>0</v>
      </c>
      <c r="DF170" s="18">
        <v>0</v>
      </c>
      <c r="DG170" s="18">
        <v>0</v>
      </c>
      <c r="DH170" s="18">
        <v>0</v>
      </c>
      <c r="DI170" s="18">
        <v>0</v>
      </c>
      <c r="DJ170" s="18">
        <v>0</v>
      </c>
      <c r="DK170" s="18">
        <v>0</v>
      </c>
      <c r="DL170" s="18">
        <v>0</v>
      </c>
      <c r="DM170" s="18">
        <v>0</v>
      </c>
      <c r="DN170" s="18">
        <v>0.018967954795199204</v>
      </c>
      <c r="DO170" s="17">
        <v>0</v>
      </c>
      <c r="DP170" s="18">
        <v>0</v>
      </c>
      <c r="DQ170" s="18">
        <v>0</v>
      </c>
      <c r="DR170" s="18">
        <v>0.0030034781963845228</v>
      </c>
      <c r="DS170" s="18">
        <v>0</v>
      </c>
      <c r="DT170" s="18">
        <v>0</v>
      </c>
      <c r="DU170" s="18">
        <v>0</v>
      </c>
      <c r="DV170" s="18">
        <v>0</v>
      </c>
      <c r="DW170" s="18">
        <v>0</v>
      </c>
      <c r="DX170" s="18">
        <v>0</v>
      </c>
      <c r="DY170" s="18">
        <v>0</v>
      </c>
      <c r="DZ170" s="18">
        <v>0</v>
      </c>
      <c r="EA170" s="18">
        <v>0</v>
      </c>
      <c r="EB170" s="18">
        <v>0</v>
      </c>
      <c r="EC170" s="18">
        <v>0</v>
      </c>
      <c r="ED170" s="18">
        <v>0</v>
      </c>
      <c r="EE170" s="18">
        <v>0</v>
      </c>
      <c r="EF170" s="18">
        <v>0</v>
      </c>
      <c r="EG170" s="18">
        <v>0.15124169782096697</v>
      </c>
      <c r="EH170" s="18">
        <v>0</v>
      </c>
      <c r="EI170" s="18">
        <v>0</v>
      </c>
      <c r="EJ170" s="18">
        <v>0</v>
      </c>
      <c r="EK170" s="18">
        <v>0</v>
      </c>
      <c r="EL170" s="18">
        <v>0.001507396269023991</v>
      </c>
      <c r="EM170" s="18">
        <v>0</v>
      </c>
      <c r="EN170" s="18">
        <v>0</v>
      </c>
      <c r="EO170" s="18">
        <v>0</v>
      </c>
      <c r="EP170" s="18">
        <v>0.0008757523137824132</v>
      </c>
      <c r="EQ170" s="18">
        <v>3.3322427521312896</v>
      </c>
      <c r="ER170" s="18">
        <v>3.1802729125367657</v>
      </c>
      <c r="ES170" s="18">
        <v>3.0547599730064197</v>
      </c>
      <c r="ET170" s="18">
        <v>2.88009711321704</v>
      </c>
      <c r="EU170" s="18">
        <v>4.51529474548442</v>
      </c>
      <c r="EV170" s="18">
        <v>4.19355302515857</v>
      </c>
      <c r="EW170" s="18">
        <v>4.02973383258539</v>
      </c>
      <c r="EX170" s="18">
        <v>3.37156798466186</v>
      </c>
      <c r="EY170" s="18">
        <v>2.69986020418682</v>
      </c>
      <c r="EZ170" s="18">
        <v>2.8374856330156097</v>
      </c>
      <c r="FA170" s="18">
        <v>3.0233962807006503</v>
      </c>
      <c r="FB170" s="18">
        <v>2.56356424123351</v>
      </c>
      <c r="FC170" s="17">
        <v>3.4563895543186303</v>
      </c>
      <c r="FD170" s="17">
        <v>3.0512471723825</v>
      </c>
      <c r="FE170" s="17">
        <v>3.9248751927016</v>
      </c>
      <c r="FF170" s="17">
        <v>4.10929481137391</v>
      </c>
      <c r="FG170" s="17">
        <v>4.42966789287345</v>
      </c>
      <c r="FH170" s="17">
        <v>3.59476941158122</v>
      </c>
      <c r="FI170" s="17">
        <v>4.74115456000277</v>
      </c>
      <c r="FJ170" s="17">
        <v>3.7940122097824003</v>
      </c>
      <c r="FK170" s="17">
        <v>1.5986872796914602</v>
      </c>
      <c r="FL170" s="17">
        <v>3.03435379053148</v>
      </c>
      <c r="FM170" s="17">
        <v>3.30155118469607</v>
      </c>
      <c r="FN170" s="17">
        <v>2.39976593094477</v>
      </c>
      <c r="FO170" s="17">
        <v>3.950293459998</v>
      </c>
      <c r="FP170" s="17">
        <v>3.22882075058528</v>
      </c>
      <c r="FQ170" s="17">
        <v>3.01238299999238</v>
      </c>
      <c r="FR170" s="17">
        <v>4.25523374341839</v>
      </c>
      <c r="FS170" s="17">
        <v>4.09711185013091</v>
      </c>
      <c r="FT170" s="17">
        <v>1.82857233999595</v>
      </c>
      <c r="FU170" s="17">
        <v>3.6895766529764598</v>
      </c>
      <c r="FV170" s="17">
        <v>3.137614070394767</v>
      </c>
      <c r="FW170" s="17">
        <v>3.07143414599236</v>
      </c>
      <c r="FX170" s="17">
        <v>2.9124511041324204</v>
      </c>
      <c r="FY170" s="17">
        <v>3.5171808544073597</v>
      </c>
      <c r="FZ170" s="17">
        <v>2.57619285895475</v>
      </c>
      <c r="GA170" s="17">
        <v>3.7278553746753826</v>
      </c>
      <c r="GB170" s="17">
        <v>3.7135807299898698</v>
      </c>
      <c r="GC170" s="17">
        <v>3.42643679999217</v>
      </c>
      <c r="GD170" s="17">
        <v>3.4264367999990553</v>
      </c>
      <c r="GE170" s="17">
        <v>3.4264367999992844</v>
      </c>
      <c r="GF170" s="17">
        <v>2.537790739995082</v>
      </c>
      <c r="GG170" s="17">
        <v>2.5377907399956445</v>
      </c>
    </row>
    <row r="171" spans="1:189" s="4" customFormat="1" ht="15.75">
      <c r="A171" s="15" t="s">
        <v>309</v>
      </c>
      <c r="B171" s="15" t="s">
        <v>310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  <c r="AE171" s="18">
        <v>0</v>
      </c>
      <c r="AF171" s="18">
        <v>0</v>
      </c>
      <c r="AG171" s="18">
        <v>0</v>
      </c>
      <c r="AH171" s="18">
        <v>0</v>
      </c>
      <c r="AI171" s="18">
        <v>0</v>
      </c>
      <c r="AJ171" s="18">
        <v>0</v>
      </c>
      <c r="AK171" s="18">
        <v>0</v>
      </c>
      <c r="AL171" s="18">
        <v>0</v>
      </c>
      <c r="AM171" s="18">
        <v>0</v>
      </c>
      <c r="AN171" s="18">
        <v>0</v>
      </c>
      <c r="AO171" s="18">
        <v>0</v>
      </c>
      <c r="AP171" s="18">
        <v>0</v>
      </c>
      <c r="AQ171" s="18">
        <v>0</v>
      </c>
      <c r="AR171" s="18">
        <v>0</v>
      </c>
      <c r="AS171" s="18">
        <v>0</v>
      </c>
      <c r="AT171" s="18">
        <v>0</v>
      </c>
      <c r="AU171" s="18">
        <v>0</v>
      </c>
      <c r="AV171" s="18">
        <v>0</v>
      </c>
      <c r="AW171" s="18">
        <v>0</v>
      </c>
      <c r="AX171" s="18">
        <v>0</v>
      </c>
      <c r="AY171" s="18">
        <v>0</v>
      </c>
      <c r="AZ171" s="18">
        <v>0</v>
      </c>
      <c r="BA171" s="18">
        <v>0</v>
      </c>
      <c r="BB171" s="18">
        <v>0</v>
      </c>
      <c r="BC171" s="18">
        <v>0</v>
      </c>
      <c r="BD171" s="18">
        <v>0</v>
      </c>
      <c r="BE171" s="18">
        <v>0</v>
      </c>
      <c r="BF171" s="18">
        <v>0</v>
      </c>
      <c r="BG171" s="18">
        <v>0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0</v>
      </c>
      <c r="BO171" s="18">
        <v>0</v>
      </c>
      <c r="BP171" s="18">
        <v>0</v>
      </c>
      <c r="BQ171" s="18">
        <v>0</v>
      </c>
      <c r="BR171" s="18">
        <v>0</v>
      </c>
      <c r="BS171" s="18">
        <v>0</v>
      </c>
      <c r="BT171" s="18">
        <v>0</v>
      </c>
      <c r="BU171" s="18">
        <v>0</v>
      </c>
      <c r="BV171" s="18">
        <v>0</v>
      </c>
      <c r="BW171" s="18">
        <v>0</v>
      </c>
      <c r="BX171" s="18">
        <v>0</v>
      </c>
      <c r="BY171" s="18">
        <v>0</v>
      </c>
      <c r="BZ171" s="18">
        <v>0</v>
      </c>
      <c r="CA171" s="18">
        <v>0</v>
      </c>
      <c r="CB171" s="18">
        <v>0</v>
      </c>
      <c r="CC171" s="18">
        <v>0</v>
      </c>
      <c r="CD171" s="18">
        <v>0</v>
      </c>
      <c r="CE171" s="18">
        <v>0</v>
      </c>
      <c r="CF171" s="18">
        <v>0</v>
      </c>
      <c r="CG171" s="18">
        <v>0</v>
      </c>
      <c r="CH171" s="18">
        <v>0</v>
      </c>
      <c r="CI171" s="18">
        <v>0</v>
      </c>
      <c r="CJ171" s="18">
        <v>0</v>
      </c>
      <c r="CK171" s="18">
        <v>0</v>
      </c>
      <c r="CL171" s="18">
        <v>0</v>
      </c>
      <c r="CM171" s="18">
        <v>0</v>
      </c>
      <c r="CN171" s="18">
        <v>0</v>
      </c>
      <c r="CO171" s="18">
        <v>0</v>
      </c>
      <c r="CP171" s="18">
        <v>0</v>
      </c>
      <c r="CQ171" s="18">
        <v>0</v>
      </c>
      <c r="CR171" s="18">
        <v>0</v>
      </c>
      <c r="CS171" s="18">
        <v>0</v>
      </c>
      <c r="CT171" s="18">
        <v>0</v>
      </c>
      <c r="CU171" s="18">
        <v>0</v>
      </c>
      <c r="CV171" s="18">
        <v>0</v>
      </c>
      <c r="CW171" s="18">
        <v>0</v>
      </c>
      <c r="CX171" s="18">
        <v>0</v>
      </c>
      <c r="CY171" s="18">
        <v>0</v>
      </c>
      <c r="CZ171" s="18">
        <v>0</v>
      </c>
      <c r="DA171" s="18">
        <v>0</v>
      </c>
      <c r="DB171" s="18">
        <v>0</v>
      </c>
      <c r="DC171" s="18">
        <v>0</v>
      </c>
      <c r="DD171" s="18">
        <v>0</v>
      </c>
      <c r="DE171" s="18">
        <v>0</v>
      </c>
      <c r="DF171" s="18">
        <v>0</v>
      </c>
      <c r="DG171" s="18">
        <v>0</v>
      </c>
      <c r="DH171" s="18">
        <v>0</v>
      </c>
      <c r="DI171" s="18">
        <v>0</v>
      </c>
      <c r="DJ171" s="18">
        <v>0</v>
      </c>
      <c r="DK171" s="18">
        <v>0</v>
      </c>
      <c r="DL171" s="18">
        <v>0</v>
      </c>
      <c r="DM171" s="18">
        <v>0</v>
      </c>
      <c r="DN171" s="18">
        <v>0</v>
      </c>
      <c r="DO171" s="17">
        <v>0</v>
      </c>
      <c r="DP171" s="18">
        <v>0</v>
      </c>
      <c r="DQ171" s="18">
        <v>0</v>
      </c>
      <c r="DR171" s="18">
        <v>0</v>
      </c>
      <c r="DS171" s="18">
        <v>0</v>
      </c>
      <c r="DT171" s="18">
        <v>0</v>
      </c>
      <c r="DU171" s="18">
        <v>0</v>
      </c>
      <c r="DV171" s="18">
        <v>0</v>
      </c>
      <c r="DW171" s="18">
        <v>0</v>
      </c>
      <c r="DX171" s="18">
        <v>0</v>
      </c>
      <c r="DY171" s="18">
        <v>0</v>
      </c>
      <c r="DZ171" s="18">
        <v>0</v>
      </c>
      <c r="EA171" s="18">
        <v>0</v>
      </c>
      <c r="EB171" s="18">
        <v>0</v>
      </c>
      <c r="EC171" s="18">
        <v>0</v>
      </c>
      <c r="ED171" s="18">
        <v>0</v>
      </c>
      <c r="EE171" s="18">
        <v>0</v>
      </c>
      <c r="EF171" s="18">
        <v>0</v>
      </c>
      <c r="EG171" s="18">
        <v>0</v>
      </c>
      <c r="EH171" s="18">
        <v>0</v>
      </c>
      <c r="EI171" s="18">
        <v>0</v>
      </c>
      <c r="EJ171" s="18">
        <v>0</v>
      </c>
      <c r="EK171" s="18">
        <v>0</v>
      </c>
      <c r="EL171" s="18">
        <v>0</v>
      </c>
      <c r="EM171" s="18">
        <v>0</v>
      </c>
      <c r="EN171" s="18">
        <v>0</v>
      </c>
      <c r="EO171" s="18">
        <v>0</v>
      </c>
      <c r="EP171" s="18">
        <v>0</v>
      </c>
      <c r="EQ171" s="18">
        <v>0</v>
      </c>
      <c r="ER171" s="18">
        <v>0</v>
      </c>
      <c r="ES171" s="18">
        <v>0</v>
      </c>
      <c r="ET171" s="18">
        <v>0</v>
      </c>
      <c r="EU171" s="18">
        <v>0</v>
      </c>
      <c r="EV171" s="18">
        <v>0</v>
      </c>
      <c r="EW171" s="18">
        <v>0</v>
      </c>
      <c r="EX171" s="18">
        <v>0</v>
      </c>
      <c r="EY171" s="18">
        <v>0</v>
      </c>
      <c r="EZ171" s="18">
        <v>0</v>
      </c>
      <c r="FA171" s="18">
        <v>0</v>
      </c>
      <c r="FB171" s="18">
        <v>0</v>
      </c>
      <c r="FC171" s="17">
        <v>0</v>
      </c>
      <c r="FD171" s="17">
        <v>0</v>
      </c>
      <c r="FE171" s="17">
        <v>0</v>
      </c>
      <c r="FF171" s="17">
        <v>0</v>
      </c>
      <c r="FG171" s="17">
        <v>0</v>
      </c>
      <c r="FH171" s="17">
        <v>0</v>
      </c>
      <c r="FI171" s="17">
        <v>0</v>
      </c>
      <c r="FJ171" s="17">
        <v>0</v>
      </c>
      <c r="FK171" s="17">
        <v>0</v>
      </c>
      <c r="FL171" s="17">
        <v>0</v>
      </c>
      <c r="FM171" s="17">
        <v>0</v>
      </c>
      <c r="FN171" s="17">
        <v>0</v>
      </c>
      <c r="FO171" s="17">
        <v>0</v>
      </c>
      <c r="FP171" s="17">
        <v>0</v>
      </c>
      <c r="FQ171" s="17">
        <v>0</v>
      </c>
      <c r="FR171" s="17">
        <v>0</v>
      </c>
      <c r="FS171" s="17">
        <v>0</v>
      </c>
      <c r="FT171" s="17">
        <v>0</v>
      </c>
      <c r="FU171" s="17">
        <v>0</v>
      </c>
      <c r="FV171" s="17">
        <v>0</v>
      </c>
      <c r="FW171" s="17">
        <v>0</v>
      </c>
      <c r="FX171" s="17">
        <v>0</v>
      </c>
      <c r="FY171" s="17">
        <v>0</v>
      </c>
      <c r="FZ171" s="17">
        <v>0</v>
      </c>
      <c r="GA171" s="17">
        <v>0</v>
      </c>
      <c r="GB171" s="17">
        <v>0</v>
      </c>
      <c r="GC171" s="17">
        <v>0</v>
      </c>
      <c r="GD171" s="17">
        <v>0</v>
      </c>
      <c r="GE171" s="17">
        <v>0</v>
      </c>
      <c r="GF171" s="17">
        <v>0</v>
      </c>
      <c r="GG171" s="17">
        <v>0</v>
      </c>
    </row>
    <row r="172" spans="1:189" s="4" customFormat="1" ht="15.75">
      <c r="A172" s="15" t="s">
        <v>311</v>
      </c>
      <c r="B172" s="15" t="s">
        <v>312</v>
      </c>
      <c r="C172" s="18">
        <v>0</v>
      </c>
      <c r="D172" s="18">
        <v>0</v>
      </c>
      <c r="E172" s="18">
        <v>0</v>
      </c>
      <c r="F172" s="18">
        <v>0</v>
      </c>
      <c r="G172" s="18">
        <v>0</v>
      </c>
      <c r="H172" s="18">
        <v>0.0031746642042419335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0.002750802558543452</v>
      </c>
      <c r="W172" s="18">
        <v>0</v>
      </c>
      <c r="X172" s="18">
        <v>0</v>
      </c>
      <c r="Y172" s="18">
        <v>0</v>
      </c>
      <c r="Z172" s="18">
        <v>0</v>
      </c>
      <c r="AA172" s="18">
        <v>0.1204064596147164</v>
      </c>
      <c r="AB172" s="18">
        <v>0.00022526170634585627</v>
      </c>
      <c r="AC172" s="18">
        <v>0</v>
      </c>
      <c r="AD172" s="18">
        <v>0</v>
      </c>
      <c r="AE172" s="18">
        <v>0</v>
      </c>
      <c r="AF172" s="18">
        <v>0</v>
      </c>
      <c r="AG172" s="18">
        <v>0</v>
      </c>
      <c r="AH172" s="18">
        <v>0</v>
      </c>
      <c r="AI172" s="18">
        <v>0</v>
      </c>
      <c r="AJ172" s="18">
        <v>0.14502123892042462</v>
      </c>
      <c r="AK172" s="18">
        <v>0</v>
      </c>
      <c r="AL172" s="18">
        <v>0.07352092119267009</v>
      </c>
      <c r="AM172" s="18">
        <v>0</v>
      </c>
      <c r="AN172" s="18">
        <v>0.14555252467503757</v>
      </c>
      <c r="AO172" s="18">
        <v>0.3589279157511388</v>
      </c>
      <c r="AP172" s="18">
        <v>0.17603754754754225</v>
      </c>
      <c r="AQ172" s="18">
        <v>1.0294239976417154</v>
      </c>
      <c r="AR172" s="18">
        <v>0</v>
      </c>
      <c r="AS172" s="18">
        <v>0</v>
      </c>
      <c r="AT172" s="18">
        <v>0</v>
      </c>
      <c r="AU172" s="18">
        <v>0.4335715461460483</v>
      </c>
      <c r="AV172" s="18">
        <v>0</v>
      </c>
      <c r="AW172" s="18">
        <v>0.14243510005652157</v>
      </c>
      <c r="AX172" s="18">
        <v>0.18535487497535708</v>
      </c>
      <c r="AY172" s="18">
        <v>0.07390678881757576</v>
      </c>
      <c r="AZ172" s="18">
        <v>0.3427373936620833</v>
      </c>
      <c r="BA172" s="18">
        <v>0.8916005828331868</v>
      </c>
      <c r="BB172" s="18">
        <v>0.41163510026570166</v>
      </c>
      <c r="BC172" s="18">
        <v>0</v>
      </c>
      <c r="BD172" s="18">
        <v>0</v>
      </c>
      <c r="BE172" s="18">
        <v>0.16626783418398963</v>
      </c>
      <c r="BF172" s="18">
        <v>0</v>
      </c>
      <c r="BG172" s="18">
        <v>0</v>
      </c>
      <c r="BH172" s="18">
        <v>0</v>
      </c>
      <c r="BI172" s="18">
        <v>0</v>
      </c>
      <c r="BJ172" s="18">
        <v>0</v>
      </c>
      <c r="BK172" s="18">
        <v>0</v>
      </c>
      <c r="BL172" s="18">
        <v>0</v>
      </c>
      <c r="BM172" s="18">
        <v>0</v>
      </c>
      <c r="BN172" s="18">
        <v>0</v>
      </c>
      <c r="BO172" s="18">
        <v>0.00029919270333402865</v>
      </c>
      <c r="BP172" s="18">
        <v>0</v>
      </c>
      <c r="BQ172" s="18">
        <v>0</v>
      </c>
      <c r="BR172" s="18">
        <v>0</v>
      </c>
      <c r="BS172" s="18">
        <v>0</v>
      </c>
      <c r="BT172" s="18">
        <v>0</v>
      </c>
      <c r="BU172" s="18">
        <v>0</v>
      </c>
      <c r="BV172" s="18">
        <v>0</v>
      </c>
      <c r="BW172" s="18">
        <v>0</v>
      </c>
      <c r="BX172" s="18">
        <v>0</v>
      </c>
      <c r="BY172" s="18">
        <v>0</v>
      </c>
      <c r="BZ172" s="18">
        <v>0.005003504104977111</v>
      </c>
      <c r="CA172" s="18">
        <v>0</v>
      </c>
      <c r="CB172" s="18">
        <v>0</v>
      </c>
      <c r="CC172" s="18">
        <v>0</v>
      </c>
      <c r="CD172" s="18">
        <v>0</v>
      </c>
      <c r="CE172" s="18">
        <v>0</v>
      </c>
      <c r="CF172" s="18">
        <v>0</v>
      </c>
      <c r="CG172" s="18">
        <v>0</v>
      </c>
      <c r="CH172" s="18">
        <v>0</v>
      </c>
      <c r="CI172" s="18">
        <v>0</v>
      </c>
      <c r="CJ172" s="18">
        <v>0</v>
      </c>
      <c r="CK172" s="18">
        <v>0.0591587781913989</v>
      </c>
      <c r="CL172" s="18">
        <v>0</v>
      </c>
      <c r="CM172" s="18">
        <v>0</v>
      </c>
      <c r="CN172" s="18">
        <v>0.00049996542282476</v>
      </c>
      <c r="CO172" s="18">
        <v>0.0013010731171811654</v>
      </c>
      <c r="CP172" s="18">
        <v>0</v>
      </c>
      <c r="CQ172" s="18">
        <v>0.0005023104494133605</v>
      </c>
      <c r="CR172" s="18">
        <v>0.004207017964770764</v>
      </c>
      <c r="CS172" s="18">
        <v>0.0007991588182453918</v>
      </c>
      <c r="CT172" s="18">
        <v>0.0011839400542422518</v>
      </c>
      <c r="CU172" s="18">
        <v>0.003889249513803129</v>
      </c>
      <c r="CV172" s="18">
        <v>0.004991685783120946</v>
      </c>
      <c r="CW172" s="18">
        <v>0.00020976810316595138</v>
      </c>
      <c r="CX172" s="18">
        <v>0</v>
      </c>
      <c r="CY172" s="18">
        <v>0.005495556263643499</v>
      </c>
      <c r="CZ172" s="18">
        <v>0.00046978459709902224</v>
      </c>
      <c r="DA172" s="18">
        <v>0.0013125166360540392</v>
      </c>
      <c r="DB172" s="18">
        <v>0.05478500588360686</v>
      </c>
      <c r="DC172" s="18">
        <v>0.0003998776535050187</v>
      </c>
      <c r="DD172" s="18">
        <v>0</v>
      </c>
      <c r="DE172" s="18">
        <v>0.0007479710013065647</v>
      </c>
      <c r="DF172" s="18">
        <v>0.00025003597930701836</v>
      </c>
      <c r="DG172" s="18">
        <v>0.0011800266244522972</v>
      </c>
      <c r="DH172" s="18">
        <v>0.0015221756462526874</v>
      </c>
      <c r="DI172" s="18">
        <v>0.001186122705902779</v>
      </c>
      <c r="DJ172" s="18">
        <v>0.0012999289745007857</v>
      </c>
      <c r="DK172" s="18">
        <v>0.5659915927483697</v>
      </c>
      <c r="DL172" s="18">
        <v>0.002397210366519278</v>
      </c>
      <c r="DM172" s="18">
        <v>0.0016975036468611102</v>
      </c>
      <c r="DN172" s="18">
        <v>1.094066553220085</v>
      </c>
      <c r="DO172" s="17">
        <v>0.0005495858579249648</v>
      </c>
      <c r="DP172" s="18">
        <v>0.0009059586626228685</v>
      </c>
      <c r="DQ172" s="18">
        <v>0.0007598382560941721</v>
      </c>
      <c r="DR172" s="18">
        <v>0.0005671199547534059</v>
      </c>
      <c r="DS172" s="18">
        <v>0.0005178755499810481</v>
      </c>
      <c r="DT172" s="18">
        <v>0.00031110129309988116</v>
      </c>
      <c r="DU172" s="18">
        <v>0.00040427377567479373</v>
      </c>
      <c r="DV172" s="18">
        <v>0</v>
      </c>
      <c r="DW172" s="18">
        <v>0.00025454160170221843</v>
      </c>
      <c r="DX172" s="18">
        <v>0.0008008362971936433</v>
      </c>
      <c r="DY172" s="18">
        <v>0.0010328931295707014</v>
      </c>
      <c r="DZ172" s="18">
        <v>0.00015487411944373468</v>
      </c>
      <c r="EA172" s="18">
        <v>0.00010087381179528561</v>
      </c>
      <c r="EB172" s="18">
        <v>0.002506483326131216</v>
      </c>
      <c r="EC172" s="18">
        <v>0.00020134547994927763</v>
      </c>
      <c r="ED172" s="18">
        <v>0.0010300589400306576</v>
      </c>
      <c r="EE172" s="18">
        <v>0.0002195302969401741</v>
      </c>
      <c r="EF172" s="18">
        <v>0.0002265275092771597</v>
      </c>
      <c r="EG172" s="18">
        <v>0.21119092934685338</v>
      </c>
      <c r="EH172" s="18">
        <v>0.2665380978953087</v>
      </c>
      <c r="EI172" s="18">
        <v>0.0002302510704856251</v>
      </c>
      <c r="EJ172" s="18">
        <v>0.2639959026684152</v>
      </c>
      <c r="EK172" s="18">
        <v>0.0003052430272857612</v>
      </c>
      <c r="EL172" s="18">
        <v>0.00015238190270995707</v>
      </c>
      <c r="EM172" s="18">
        <v>0.027165077424093752</v>
      </c>
      <c r="EN172" s="18">
        <v>4.654032777017599E-05</v>
      </c>
      <c r="EO172" s="18">
        <v>0.002812886871551063</v>
      </c>
      <c r="EP172" s="18">
        <v>0.0016457235587024556</v>
      </c>
      <c r="EQ172" s="18">
        <v>0</v>
      </c>
      <c r="ER172" s="18">
        <v>13.277592249993932</v>
      </c>
      <c r="ES172" s="18">
        <v>13.27759224999425</v>
      </c>
      <c r="ET172" s="18">
        <v>0.00023431225491284</v>
      </c>
      <c r="EU172" s="18">
        <v>13.277599404608</v>
      </c>
      <c r="EV172" s="18">
        <v>0</v>
      </c>
      <c r="EW172" s="18">
        <v>0</v>
      </c>
      <c r="EX172" s="18">
        <v>0</v>
      </c>
      <c r="EY172" s="18">
        <v>0</v>
      </c>
      <c r="EZ172" s="18">
        <v>13.27759224999405</v>
      </c>
      <c r="FA172" s="18">
        <v>0</v>
      </c>
      <c r="FB172" s="18">
        <v>0</v>
      </c>
      <c r="FC172" s="17">
        <v>0</v>
      </c>
      <c r="FD172" s="17">
        <v>10.564920568514731</v>
      </c>
      <c r="FE172" s="17">
        <v>10.56492056852083</v>
      </c>
      <c r="FF172" s="17">
        <v>0</v>
      </c>
      <c r="FG172" s="17">
        <v>0</v>
      </c>
      <c r="FH172" s="17">
        <v>0</v>
      </c>
      <c r="FI172" s="17">
        <v>0.26603836907875633</v>
      </c>
      <c r="FJ172" s="17">
        <v>0.2836194757099817</v>
      </c>
      <c r="FK172" s="17">
        <v>0.490293716712957</v>
      </c>
      <c r="FL172" s="17">
        <v>10.565617118370133</v>
      </c>
      <c r="FM172" s="17">
        <v>0.031804711065797804</v>
      </c>
      <c r="FN172" s="17">
        <v>0</v>
      </c>
      <c r="FO172" s="17">
        <v>0</v>
      </c>
      <c r="FP172" s="17">
        <v>0</v>
      </c>
      <c r="FQ172" s="17">
        <v>0.13487075256425202</v>
      </c>
      <c r="FR172" s="17">
        <v>0.003029448168784</v>
      </c>
      <c r="FS172" s="17">
        <v>0.113958805880544</v>
      </c>
      <c r="FT172" s="17">
        <v>0</v>
      </c>
      <c r="FU172" s="17">
        <v>0.0014546246112838702</v>
      </c>
      <c r="FV172" s="17">
        <v>0.30825802446653333</v>
      </c>
      <c r="FW172" s="17">
        <v>0</v>
      </c>
      <c r="FX172" s="17">
        <v>0.00514832265272068</v>
      </c>
      <c r="FY172" s="17">
        <v>0</v>
      </c>
      <c r="FZ172" s="17">
        <v>0</v>
      </c>
      <c r="GA172" s="17">
        <v>0.0110017286342877</v>
      </c>
      <c r="GB172" s="17">
        <v>0.010770087736316757</v>
      </c>
      <c r="GC172" s="17">
        <v>0.00675743843584966</v>
      </c>
      <c r="GD172" s="17">
        <v>0</v>
      </c>
      <c r="GE172" s="17">
        <v>0</v>
      </c>
      <c r="GF172" s="17">
        <v>0.0038245132525740683</v>
      </c>
      <c r="GG172" s="17">
        <v>0.03849388440331604</v>
      </c>
    </row>
    <row r="173" spans="1:189" s="4" customFormat="1" ht="15.75">
      <c r="A173" s="15" t="s">
        <v>313</v>
      </c>
      <c r="B173" s="15" t="s">
        <v>314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  <c r="AE173" s="18">
        <v>0</v>
      </c>
      <c r="AF173" s="18">
        <v>0</v>
      </c>
      <c r="AG173" s="18">
        <v>0</v>
      </c>
      <c r="AH173" s="18">
        <v>0</v>
      </c>
      <c r="AI173" s="18">
        <v>0</v>
      </c>
      <c r="AJ173" s="18">
        <v>0</v>
      </c>
      <c r="AK173" s="18">
        <v>0</v>
      </c>
      <c r="AL173" s="18">
        <v>0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8">
        <v>0</v>
      </c>
      <c r="BQ173" s="18">
        <v>0</v>
      </c>
      <c r="BR173" s="18">
        <v>0</v>
      </c>
      <c r="BS173" s="18">
        <v>0</v>
      </c>
      <c r="BT173" s="18">
        <v>0</v>
      </c>
      <c r="BU173" s="18">
        <v>0</v>
      </c>
      <c r="BV173" s="18">
        <v>0</v>
      </c>
      <c r="BW173" s="18">
        <v>0</v>
      </c>
      <c r="BX173" s="18">
        <v>0</v>
      </c>
      <c r="BY173" s="18">
        <v>0</v>
      </c>
      <c r="BZ173" s="18">
        <v>0</v>
      </c>
      <c r="CA173" s="18">
        <v>0</v>
      </c>
      <c r="CB173" s="18">
        <v>0</v>
      </c>
      <c r="CC173" s="18">
        <v>0</v>
      </c>
      <c r="CD173" s="18">
        <v>0</v>
      </c>
      <c r="CE173" s="18">
        <v>0</v>
      </c>
      <c r="CF173" s="18">
        <v>0</v>
      </c>
      <c r="CG173" s="18">
        <v>0</v>
      </c>
      <c r="CH173" s="18">
        <v>0</v>
      </c>
      <c r="CI173" s="18">
        <v>0</v>
      </c>
      <c r="CJ173" s="18">
        <v>0</v>
      </c>
      <c r="CK173" s="18">
        <v>0</v>
      </c>
      <c r="CL173" s="18">
        <v>0</v>
      </c>
      <c r="CM173" s="18">
        <v>0</v>
      </c>
      <c r="CN173" s="18">
        <v>0</v>
      </c>
      <c r="CO173" s="18">
        <v>0</v>
      </c>
      <c r="CP173" s="18">
        <v>0</v>
      </c>
      <c r="CQ173" s="18">
        <v>0</v>
      </c>
      <c r="CR173" s="18">
        <v>0</v>
      </c>
      <c r="CS173" s="18">
        <v>0</v>
      </c>
      <c r="CT173" s="18">
        <v>0</v>
      </c>
      <c r="CU173" s="18">
        <v>0</v>
      </c>
      <c r="CV173" s="18">
        <v>0</v>
      </c>
      <c r="CW173" s="18">
        <v>0</v>
      </c>
      <c r="CX173" s="18">
        <v>0</v>
      </c>
      <c r="CY173" s="18">
        <v>0</v>
      </c>
      <c r="CZ173" s="18">
        <v>0</v>
      </c>
      <c r="DA173" s="18">
        <v>0</v>
      </c>
      <c r="DB173" s="18">
        <v>0</v>
      </c>
      <c r="DC173" s="18">
        <v>0</v>
      </c>
      <c r="DD173" s="18">
        <v>0</v>
      </c>
      <c r="DE173" s="18">
        <v>0</v>
      </c>
      <c r="DF173" s="18">
        <v>0</v>
      </c>
      <c r="DG173" s="18">
        <v>0</v>
      </c>
      <c r="DH173" s="18">
        <v>0</v>
      </c>
      <c r="DI173" s="18">
        <v>0</v>
      </c>
      <c r="DJ173" s="18">
        <v>0</v>
      </c>
      <c r="DK173" s="18">
        <v>0</v>
      </c>
      <c r="DL173" s="18">
        <v>0</v>
      </c>
      <c r="DM173" s="18">
        <v>0</v>
      </c>
      <c r="DN173" s="18">
        <v>0</v>
      </c>
      <c r="DO173" s="17">
        <v>0</v>
      </c>
      <c r="DP173" s="18">
        <v>0</v>
      </c>
      <c r="DQ173" s="18">
        <v>0</v>
      </c>
      <c r="DR173" s="18">
        <v>0</v>
      </c>
      <c r="DS173" s="18">
        <v>0</v>
      </c>
      <c r="DT173" s="18">
        <v>0</v>
      </c>
      <c r="DU173" s="18">
        <v>0</v>
      </c>
      <c r="DV173" s="18">
        <v>0</v>
      </c>
      <c r="DW173" s="18">
        <v>0</v>
      </c>
      <c r="DX173" s="18">
        <v>0</v>
      </c>
      <c r="DY173" s="18">
        <v>0</v>
      </c>
      <c r="DZ173" s="18">
        <v>0</v>
      </c>
      <c r="EA173" s="18">
        <v>0</v>
      </c>
      <c r="EB173" s="18">
        <v>0</v>
      </c>
      <c r="EC173" s="18">
        <v>0</v>
      </c>
      <c r="ED173" s="18">
        <v>0</v>
      </c>
      <c r="EE173" s="18">
        <v>0</v>
      </c>
      <c r="EF173" s="18">
        <v>0</v>
      </c>
      <c r="EG173" s="18">
        <v>0</v>
      </c>
      <c r="EH173" s="18">
        <v>0</v>
      </c>
      <c r="EI173" s="18">
        <v>0</v>
      </c>
      <c r="EJ173" s="18">
        <v>0</v>
      </c>
      <c r="EK173" s="18">
        <v>0</v>
      </c>
      <c r="EL173" s="18">
        <v>0</v>
      </c>
      <c r="EM173" s="18">
        <v>0</v>
      </c>
      <c r="EN173" s="18">
        <v>0</v>
      </c>
      <c r="EO173" s="18">
        <v>0.0010085881408319413</v>
      </c>
      <c r="EP173" s="18">
        <v>0</v>
      </c>
      <c r="EQ173" s="18">
        <v>0</v>
      </c>
      <c r="ER173" s="18">
        <v>0</v>
      </c>
      <c r="ES173" s="18">
        <v>0</v>
      </c>
      <c r="ET173" s="18">
        <v>0</v>
      </c>
      <c r="EU173" s="18">
        <v>0</v>
      </c>
      <c r="EV173" s="18">
        <v>0</v>
      </c>
      <c r="EW173" s="18">
        <v>0.00100874790957325</v>
      </c>
      <c r="EX173" s="18">
        <v>0</v>
      </c>
      <c r="EY173" s="18">
        <v>0</v>
      </c>
      <c r="EZ173" s="18">
        <v>0</v>
      </c>
      <c r="FA173" s="18">
        <v>0</v>
      </c>
      <c r="FB173" s="18">
        <v>0</v>
      </c>
      <c r="FC173" s="17">
        <v>0</v>
      </c>
      <c r="FD173" s="17">
        <v>0</v>
      </c>
      <c r="FE173" s="17">
        <v>0</v>
      </c>
      <c r="FF173" s="17">
        <v>0</v>
      </c>
      <c r="FG173" s="17">
        <v>0</v>
      </c>
      <c r="FH173" s="17">
        <v>0</v>
      </c>
      <c r="FI173" s="17">
        <v>0</v>
      </c>
      <c r="FJ173" s="17">
        <v>0</v>
      </c>
      <c r="FK173" s="17">
        <v>0</v>
      </c>
      <c r="FL173" s="17">
        <v>0</v>
      </c>
      <c r="FM173" s="17">
        <v>0</v>
      </c>
      <c r="FN173" s="17">
        <v>0</v>
      </c>
      <c r="FO173" s="17">
        <v>0</v>
      </c>
      <c r="FP173" s="17">
        <v>0</v>
      </c>
      <c r="FQ173" s="17">
        <v>0</v>
      </c>
      <c r="FR173" s="17">
        <v>0</v>
      </c>
      <c r="FS173" s="17">
        <v>0</v>
      </c>
      <c r="FT173" s="17">
        <v>0</v>
      </c>
      <c r="FU173" s="17">
        <v>0</v>
      </c>
      <c r="FV173" s="17">
        <v>0</v>
      </c>
      <c r="FW173" s="17">
        <v>0</v>
      </c>
      <c r="FX173" s="17">
        <v>0</v>
      </c>
      <c r="FY173" s="17">
        <v>0</v>
      </c>
      <c r="FZ173" s="17">
        <v>0</v>
      </c>
      <c r="GA173" s="17">
        <v>0</v>
      </c>
      <c r="GB173" s="17">
        <v>0</v>
      </c>
      <c r="GC173" s="17">
        <v>0</v>
      </c>
      <c r="GD173" s="17">
        <v>0</v>
      </c>
      <c r="GE173" s="17">
        <v>0</v>
      </c>
      <c r="GF173" s="17">
        <v>0</v>
      </c>
      <c r="GG173" s="17">
        <v>0</v>
      </c>
    </row>
    <row r="174" spans="1:189" s="4" customFormat="1" ht="15.75">
      <c r="A174" s="15" t="s">
        <v>315</v>
      </c>
      <c r="B174" s="15" t="s">
        <v>316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0</v>
      </c>
      <c r="AK174" s="18">
        <v>0</v>
      </c>
      <c r="AL174" s="18">
        <v>0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8">
        <v>0</v>
      </c>
      <c r="BQ174" s="18">
        <v>0</v>
      </c>
      <c r="BR174" s="18">
        <v>0</v>
      </c>
      <c r="BS174" s="18">
        <v>0</v>
      </c>
      <c r="BT174" s="18">
        <v>0</v>
      </c>
      <c r="BU174" s="18">
        <v>0</v>
      </c>
      <c r="BV174" s="18">
        <v>0</v>
      </c>
      <c r="BW174" s="18">
        <v>0</v>
      </c>
      <c r="BX174" s="18">
        <v>0</v>
      </c>
      <c r="BY174" s="18">
        <v>0</v>
      </c>
      <c r="BZ174" s="18">
        <v>0</v>
      </c>
      <c r="CA174" s="18">
        <v>0</v>
      </c>
      <c r="CB174" s="18">
        <v>0</v>
      </c>
      <c r="CC174" s="18">
        <v>0</v>
      </c>
      <c r="CD174" s="18">
        <v>0</v>
      </c>
      <c r="CE174" s="18">
        <v>0</v>
      </c>
      <c r="CF174" s="18">
        <v>0</v>
      </c>
      <c r="CG174" s="18">
        <v>0</v>
      </c>
      <c r="CH174" s="18">
        <v>0</v>
      </c>
      <c r="CI174" s="18">
        <v>0</v>
      </c>
      <c r="CJ174" s="18">
        <v>0</v>
      </c>
      <c r="CK174" s="18">
        <v>0</v>
      </c>
      <c r="CL174" s="18">
        <v>0</v>
      </c>
      <c r="CM174" s="18">
        <v>0</v>
      </c>
      <c r="CN174" s="18">
        <v>0</v>
      </c>
      <c r="CO174" s="18">
        <v>0</v>
      </c>
      <c r="CP174" s="18">
        <v>0</v>
      </c>
      <c r="CQ174" s="18">
        <v>0</v>
      </c>
      <c r="CR174" s="18">
        <v>0</v>
      </c>
      <c r="CS174" s="18">
        <v>0</v>
      </c>
      <c r="CT174" s="18">
        <v>0</v>
      </c>
      <c r="CU174" s="18">
        <v>0</v>
      </c>
      <c r="CV174" s="18">
        <v>0</v>
      </c>
      <c r="CW174" s="18">
        <v>0</v>
      </c>
      <c r="CX174" s="18">
        <v>0</v>
      </c>
      <c r="CY174" s="18">
        <v>0</v>
      </c>
      <c r="CZ174" s="18">
        <v>0</v>
      </c>
      <c r="DA174" s="18">
        <v>0</v>
      </c>
      <c r="DB174" s="18">
        <v>0</v>
      </c>
      <c r="DC174" s="18">
        <v>0</v>
      </c>
      <c r="DD174" s="18">
        <v>0</v>
      </c>
      <c r="DE174" s="18">
        <v>0.0013986574206843625</v>
      </c>
      <c r="DF174" s="18">
        <v>0</v>
      </c>
      <c r="DG174" s="18">
        <v>0</v>
      </c>
      <c r="DH174" s="18">
        <v>0</v>
      </c>
      <c r="DI174" s="18">
        <v>0.0009888515226575037</v>
      </c>
      <c r="DJ174" s="18">
        <v>0.00014988450644276395</v>
      </c>
      <c r="DK174" s="18">
        <v>0</v>
      </c>
      <c r="DL174" s="18">
        <v>0</v>
      </c>
      <c r="DM174" s="18">
        <v>0</v>
      </c>
      <c r="DN174" s="18">
        <v>0</v>
      </c>
      <c r="DO174" s="17">
        <v>0.007671641051071797</v>
      </c>
      <c r="DP174" s="18">
        <v>0</v>
      </c>
      <c r="DQ174" s="18">
        <v>0</v>
      </c>
      <c r="DR174" s="18">
        <v>0.05033595519527411</v>
      </c>
      <c r="DS174" s="18">
        <v>0</v>
      </c>
      <c r="DT174" s="18">
        <v>0</v>
      </c>
      <c r="DU174" s="18">
        <v>0</v>
      </c>
      <c r="DV174" s="18">
        <v>0</v>
      </c>
      <c r="DW174" s="18">
        <v>0.025202270291990285</v>
      </c>
      <c r="DX174" s="18">
        <v>0</v>
      </c>
      <c r="DY174" s="18">
        <v>0</v>
      </c>
      <c r="DZ174" s="18">
        <v>0</v>
      </c>
      <c r="EA174" s="18">
        <v>0</v>
      </c>
      <c r="EB174" s="18">
        <v>0</v>
      </c>
      <c r="EC174" s="18">
        <v>0.025952484892343565</v>
      </c>
      <c r="ED174" s="18">
        <v>0</v>
      </c>
      <c r="EE174" s="18">
        <v>0.10313887104081342</v>
      </c>
      <c r="EF174" s="18">
        <v>0.02544035278693632</v>
      </c>
      <c r="EG174" s="18">
        <v>0</v>
      </c>
      <c r="EH174" s="18">
        <v>0</v>
      </c>
      <c r="EI174" s="18">
        <v>0</v>
      </c>
      <c r="EJ174" s="18">
        <v>5.050041056076396E-07</v>
      </c>
      <c r="EK174" s="18">
        <v>0</v>
      </c>
      <c r="EL174" s="18">
        <v>0.00010075698831502573</v>
      </c>
      <c r="EM174" s="18">
        <v>0.04182873711335595</v>
      </c>
      <c r="EN174" s="18">
        <v>0</v>
      </c>
      <c r="EO174" s="18">
        <v>0</v>
      </c>
      <c r="EP174" s="18">
        <v>0</v>
      </c>
      <c r="EQ174" s="18">
        <v>0</v>
      </c>
      <c r="ER174" s="18">
        <v>0</v>
      </c>
      <c r="ES174" s="18">
        <v>0</v>
      </c>
      <c r="ET174" s="18">
        <v>0</v>
      </c>
      <c r="EU174" s="18">
        <v>0</v>
      </c>
      <c r="EV174" s="18">
        <v>0</v>
      </c>
      <c r="EW174" s="18">
        <v>0.0369205721573204</v>
      </c>
      <c r="EX174" s="18">
        <v>0</v>
      </c>
      <c r="EY174" s="18">
        <v>0</v>
      </c>
      <c r="EZ174" s="18">
        <v>0</v>
      </c>
      <c r="FA174" s="18">
        <v>0</v>
      </c>
      <c r="FB174" s="18">
        <v>0</v>
      </c>
      <c r="FC174" s="17">
        <v>0</v>
      </c>
      <c r="FD174" s="17">
        <v>0</v>
      </c>
      <c r="FE174" s="17">
        <v>0</v>
      </c>
      <c r="FF174" s="17">
        <v>0</v>
      </c>
      <c r="FG174" s="17">
        <v>0</v>
      </c>
      <c r="FH174" s="17">
        <v>0.0870798858635266</v>
      </c>
      <c r="FI174" s="17">
        <v>0.013499095582243601</v>
      </c>
      <c r="FJ174" s="17">
        <v>0.0165134996587647</v>
      </c>
      <c r="FK174" s="17">
        <v>0</v>
      </c>
      <c r="FL174" s="17">
        <v>0</v>
      </c>
      <c r="FM174" s="17">
        <v>0</v>
      </c>
      <c r="FN174" s="17">
        <v>0</v>
      </c>
      <c r="FO174" s="17">
        <v>0</v>
      </c>
      <c r="FP174" s="17">
        <v>0</v>
      </c>
      <c r="FQ174" s="17">
        <v>0</v>
      </c>
      <c r="FR174" s="17">
        <v>0</v>
      </c>
      <c r="FS174" s="17">
        <v>0</v>
      </c>
      <c r="FT174" s="17">
        <v>0</v>
      </c>
      <c r="FU174" s="17">
        <v>0.021119344891159502</v>
      </c>
      <c r="FV174" s="17">
        <v>0</v>
      </c>
      <c r="FW174" s="17">
        <v>0</v>
      </c>
      <c r="FX174" s="17">
        <v>0</v>
      </c>
      <c r="FY174" s="17">
        <v>0</v>
      </c>
      <c r="FZ174" s="17">
        <v>0</v>
      </c>
      <c r="GA174" s="17">
        <v>0</v>
      </c>
      <c r="GB174" s="17">
        <v>0</v>
      </c>
      <c r="GC174" s="17">
        <v>0</v>
      </c>
      <c r="GD174" s="17">
        <v>0</v>
      </c>
      <c r="GE174" s="17">
        <v>0</v>
      </c>
      <c r="GF174" s="17">
        <v>0</v>
      </c>
      <c r="GG174" s="17">
        <v>0</v>
      </c>
    </row>
    <row r="175" spans="1:189" s="4" customFormat="1" ht="15.75">
      <c r="A175" s="15" t="s">
        <v>317</v>
      </c>
      <c r="B175" s="15" t="s">
        <v>318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0</v>
      </c>
      <c r="AK175" s="18">
        <v>0</v>
      </c>
      <c r="AL175" s="18">
        <v>0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  <c r="AT175" s="18"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8">
        <v>0</v>
      </c>
      <c r="BQ175" s="18">
        <v>0</v>
      </c>
      <c r="BR175" s="18">
        <v>0</v>
      </c>
      <c r="BS175" s="18">
        <v>0</v>
      </c>
      <c r="BT175" s="18">
        <v>0</v>
      </c>
      <c r="BU175" s="18">
        <v>0</v>
      </c>
      <c r="BV175" s="18">
        <v>0</v>
      </c>
      <c r="BW175" s="18">
        <v>0</v>
      </c>
      <c r="BX175" s="18">
        <v>0</v>
      </c>
      <c r="BY175" s="18">
        <v>0</v>
      </c>
      <c r="BZ175" s="18">
        <v>0</v>
      </c>
      <c r="CA175" s="18">
        <v>0</v>
      </c>
      <c r="CB175" s="18">
        <v>0</v>
      </c>
      <c r="CC175" s="18">
        <v>0</v>
      </c>
      <c r="CD175" s="18">
        <v>0</v>
      </c>
      <c r="CE175" s="18">
        <v>0</v>
      </c>
      <c r="CF175" s="18">
        <v>0</v>
      </c>
      <c r="CG175" s="18">
        <v>0</v>
      </c>
      <c r="CH175" s="18">
        <v>0</v>
      </c>
      <c r="CI175" s="18">
        <v>0.0003999077806083307</v>
      </c>
      <c r="CJ175" s="18">
        <v>0</v>
      </c>
      <c r="CK175" s="18">
        <v>0</v>
      </c>
      <c r="CL175" s="18">
        <v>0</v>
      </c>
      <c r="CM175" s="18">
        <v>0</v>
      </c>
      <c r="CN175" s="18">
        <v>0</v>
      </c>
      <c r="CO175" s="18">
        <v>0</v>
      </c>
      <c r="CP175" s="18">
        <v>0</v>
      </c>
      <c r="CQ175" s="18">
        <v>0</v>
      </c>
      <c r="CR175" s="18">
        <v>0</v>
      </c>
      <c r="CS175" s="18">
        <v>0</v>
      </c>
      <c r="CT175" s="18">
        <v>0</v>
      </c>
      <c r="CU175" s="18">
        <v>0</v>
      </c>
      <c r="CV175" s="18">
        <v>0</v>
      </c>
      <c r="CW175" s="18">
        <v>0</v>
      </c>
      <c r="CX175" s="18">
        <v>0</v>
      </c>
      <c r="CY175" s="18">
        <v>0</v>
      </c>
      <c r="CZ175" s="18">
        <v>0</v>
      </c>
      <c r="DA175" s="18">
        <v>0</v>
      </c>
      <c r="DB175" s="18">
        <v>0</v>
      </c>
      <c r="DC175" s="18">
        <v>0</v>
      </c>
      <c r="DD175" s="18">
        <v>0</v>
      </c>
      <c r="DE175" s="18">
        <v>0</v>
      </c>
      <c r="DF175" s="18">
        <v>0</v>
      </c>
      <c r="DG175" s="18">
        <v>0</v>
      </c>
      <c r="DH175" s="18">
        <v>0</v>
      </c>
      <c r="DI175" s="18">
        <v>0</v>
      </c>
      <c r="DJ175" s="18">
        <v>0</v>
      </c>
      <c r="DK175" s="18">
        <v>0</v>
      </c>
      <c r="DL175" s="18">
        <v>0</v>
      </c>
      <c r="DM175" s="18">
        <v>0</v>
      </c>
      <c r="DN175" s="18">
        <v>0</v>
      </c>
      <c r="DO175" s="17">
        <v>0</v>
      </c>
      <c r="DP175" s="18">
        <v>0</v>
      </c>
      <c r="DQ175" s="18">
        <v>0</v>
      </c>
      <c r="DR175" s="18">
        <v>0</v>
      </c>
      <c r="DS175" s="18">
        <v>0</v>
      </c>
      <c r="DT175" s="18">
        <v>0</v>
      </c>
      <c r="DU175" s="18">
        <v>0</v>
      </c>
      <c r="DV175" s="18">
        <v>0</v>
      </c>
      <c r="DW175" s="18">
        <v>0</v>
      </c>
      <c r="DX175" s="18">
        <v>0</v>
      </c>
      <c r="DY175" s="18">
        <v>0</v>
      </c>
      <c r="DZ175" s="18">
        <v>0</v>
      </c>
      <c r="EA175" s="18">
        <v>0</v>
      </c>
      <c r="EB175" s="18">
        <v>0</v>
      </c>
      <c r="EC175" s="18">
        <v>0</v>
      </c>
      <c r="ED175" s="18">
        <v>0</v>
      </c>
      <c r="EE175" s="18">
        <v>0</v>
      </c>
      <c r="EF175" s="18">
        <v>0</v>
      </c>
      <c r="EG175" s="18">
        <v>0</v>
      </c>
      <c r="EH175" s="18">
        <v>0</v>
      </c>
      <c r="EI175" s="18">
        <v>0</v>
      </c>
      <c r="EJ175" s="18">
        <v>0</v>
      </c>
      <c r="EK175" s="18">
        <v>0</v>
      </c>
      <c r="EL175" s="18">
        <v>0</v>
      </c>
      <c r="EM175" s="18">
        <v>0</v>
      </c>
      <c r="EN175" s="18">
        <v>0</v>
      </c>
      <c r="EO175" s="18">
        <v>0</v>
      </c>
      <c r="EP175" s="18">
        <v>0</v>
      </c>
      <c r="EQ175" s="18">
        <v>0</v>
      </c>
      <c r="ER175" s="18">
        <v>0.0338516004909705</v>
      </c>
      <c r="ES175" s="18">
        <v>0</v>
      </c>
      <c r="ET175" s="18">
        <v>0</v>
      </c>
      <c r="EU175" s="18">
        <v>0</v>
      </c>
      <c r="EV175" s="18">
        <v>0</v>
      </c>
      <c r="EW175" s="18">
        <v>0.119991663390161</v>
      </c>
      <c r="EX175" s="18">
        <v>0</v>
      </c>
      <c r="EY175" s="18">
        <v>0.0050212126267623995</v>
      </c>
      <c r="EZ175" s="18">
        <v>0.143899639652091</v>
      </c>
      <c r="FA175" s="18">
        <v>0</v>
      </c>
      <c r="FB175" s="18">
        <v>0</v>
      </c>
      <c r="FC175" s="17">
        <v>0</v>
      </c>
      <c r="FD175" s="17">
        <v>0.0420313838829248</v>
      </c>
      <c r="FE175" s="17">
        <v>0</v>
      </c>
      <c r="FF175" s="17">
        <v>0</v>
      </c>
      <c r="FG175" s="17">
        <v>0</v>
      </c>
      <c r="FH175" s="17">
        <v>0</v>
      </c>
      <c r="FI175" s="17">
        <v>0.141175334568906</v>
      </c>
      <c r="FJ175" s="17">
        <v>0</v>
      </c>
      <c r="FK175" s="17">
        <v>0.00685439998922043</v>
      </c>
      <c r="FL175" s="17">
        <v>0.153883569302777</v>
      </c>
      <c r="FM175" s="17">
        <v>0</v>
      </c>
      <c r="FN175" s="17">
        <v>0</v>
      </c>
      <c r="FO175" s="17">
        <v>0</v>
      </c>
      <c r="FP175" s="17">
        <v>0</v>
      </c>
      <c r="FQ175" s="17">
        <v>0</v>
      </c>
      <c r="FR175" s="17">
        <v>0</v>
      </c>
      <c r="FS175" s="17">
        <v>0</v>
      </c>
      <c r="FT175" s="17">
        <v>0</v>
      </c>
      <c r="FU175" s="17">
        <v>0.11004970636383801</v>
      </c>
      <c r="FV175" s="17">
        <v>0</v>
      </c>
      <c r="FW175" s="17">
        <v>0</v>
      </c>
      <c r="FX175" s="17">
        <v>0.13420175999592202</v>
      </c>
      <c r="FY175" s="17">
        <v>0</v>
      </c>
      <c r="FZ175" s="17">
        <v>0</v>
      </c>
      <c r="GA175" s="17">
        <v>0.010339039990789601</v>
      </c>
      <c r="GB175" s="17">
        <v>0.010302169997197599</v>
      </c>
      <c r="GC175" s="17">
        <v>0</v>
      </c>
      <c r="GD175" s="17">
        <v>0</v>
      </c>
      <c r="GE175" s="17">
        <v>0</v>
      </c>
      <c r="GF175" s="17">
        <v>0.016527679992301855</v>
      </c>
      <c r="GG175" s="17">
        <v>0.016527679990393007</v>
      </c>
    </row>
    <row r="176" spans="1:189" s="4" customFormat="1" ht="15.75">
      <c r="A176" s="15" t="s">
        <v>319</v>
      </c>
      <c r="B176" s="15" t="s">
        <v>320</v>
      </c>
      <c r="C176" s="18">
        <v>0</v>
      </c>
      <c r="D176" s="18">
        <v>0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0.0028008171597449388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0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8">
        <v>0</v>
      </c>
      <c r="BQ176" s="18">
        <v>0</v>
      </c>
      <c r="BR176" s="18">
        <v>0</v>
      </c>
      <c r="BS176" s="18">
        <v>0</v>
      </c>
      <c r="BT176" s="18">
        <v>0</v>
      </c>
      <c r="BU176" s="18">
        <v>0</v>
      </c>
      <c r="BV176" s="18">
        <v>0</v>
      </c>
      <c r="BW176" s="18">
        <v>0.2314526259349525</v>
      </c>
      <c r="BX176" s="18">
        <v>0.2671692045181728</v>
      </c>
      <c r="BY176" s="18">
        <v>0</v>
      </c>
      <c r="BZ176" s="18">
        <v>0</v>
      </c>
      <c r="CA176" s="18">
        <v>0</v>
      </c>
      <c r="CB176" s="18">
        <v>0</v>
      </c>
      <c r="CC176" s="18">
        <v>0</v>
      </c>
      <c r="CD176" s="18">
        <v>0.242916832819099</v>
      </c>
      <c r="CE176" s="18">
        <v>0</v>
      </c>
      <c r="CF176" s="18">
        <v>0</v>
      </c>
      <c r="CG176" s="18">
        <v>0</v>
      </c>
      <c r="CH176" s="18">
        <v>0</v>
      </c>
      <c r="CI176" s="18">
        <v>0</v>
      </c>
      <c r="CJ176" s="18">
        <v>0</v>
      </c>
      <c r="CK176" s="18">
        <v>0.07193661287026096</v>
      </c>
      <c r="CL176" s="18">
        <v>0</v>
      </c>
      <c r="CM176" s="18">
        <v>0</v>
      </c>
      <c r="CN176" s="18">
        <v>0</v>
      </c>
      <c r="CO176" s="18">
        <v>0</v>
      </c>
      <c r="CP176" s="18">
        <v>0</v>
      </c>
      <c r="CQ176" s="18">
        <v>0</v>
      </c>
      <c r="CR176" s="18">
        <v>0</v>
      </c>
      <c r="CS176" s="18">
        <v>0</v>
      </c>
      <c r="CT176" s="18">
        <v>0.0014989242372055688</v>
      </c>
      <c r="CU176" s="18">
        <v>0</v>
      </c>
      <c r="CV176" s="18">
        <v>0.004998640393459785</v>
      </c>
      <c r="CW176" s="18">
        <v>0</v>
      </c>
      <c r="CX176" s="18">
        <v>0</v>
      </c>
      <c r="CY176" s="18">
        <v>0</v>
      </c>
      <c r="CZ176" s="18">
        <v>0</v>
      </c>
      <c r="DA176" s="18">
        <v>0</v>
      </c>
      <c r="DB176" s="18">
        <v>0</v>
      </c>
      <c r="DC176" s="18">
        <v>0</v>
      </c>
      <c r="DD176" s="18">
        <v>0</v>
      </c>
      <c r="DE176" s="18">
        <v>0.02213833904581817</v>
      </c>
      <c r="DF176" s="18">
        <v>0</v>
      </c>
      <c r="DG176" s="18">
        <v>0</v>
      </c>
      <c r="DH176" s="18">
        <v>0.6842044185416059</v>
      </c>
      <c r="DI176" s="18">
        <v>0.5224664055379641</v>
      </c>
      <c r="DJ176" s="18">
        <v>0</v>
      </c>
      <c r="DK176" s="18">
        <v>0.21360080393169326</v>
      </c>
      <c r="DL176" s="18">
        <v>0.002799249386356543</v>
      </c>
      <c r="DM176" s="18">
        <v>0.016800824471907002</v>
      </c>
      <c r="DN176" s="18">
        <v>0</v>
      </c>
      <c r="DO176" s="17">
        <v>0</v>
      </c>
      <c r="DP176" s="18">
        <v>0</v>
      </c>
      <c r="DQ176" s="18">
        <v>0</v>
      </c>
      <c r="DR176" s="18">
        <v>0</v>
      </c>
      <c r="DS176" s="18">
        <v>0</v>
      </c>
      <c r="DT176" s="18">
        <v>0</v>
      </c>
      <c r="DU176" s="18">
        <v>0</v>
      </c>
      <c r="DV176" s="18">
        <v>0</v>
      </c>
      <c r="DW176" s="18">
        <v>0</v>
      </c>
      <c r="DX176" s="18">
        <v>0</v>
      </c>
      <c r="DY176" s="18">
        <v>0.00010209463711281055</v>
      </c>
      <c r="DZ176" s="18">
        <v>0.01675703377818418</v>
      </c>
      <c r="EA176" s="18">
        <v>0</v>
      </c>
      <c r="EB176" s="18">
        <v>0</v>
      </c>
      <c r="EC176" s="18">
        <v>0</v>
      </c>
      <c r="ED176" s="18">
        <v>0</v>
      </c>
      <c r="EE176" s="18">
        <v>0</v>
      </c>
      <c r="EF176" s="18">
        <v>0</v>
      </c>
      <c r="EG176" s="18">
        <v>0.12437192643194393</v>
      </c>
      <c r="EH176" s="18">
        <v>0</v>
      </c>
      <c r="EI176" s="18">
        <v>0</v>
      </c>
      <c r="EJ176" s="18">
        <v>0</v>
      </c>
      <c r="EK176" s="18">
        <v>0.015112607824108637</v>
      </c>
      <c r="EL176" s="18">
        <v>0.0568584399172884</v>
      </c>
      <c r="EM176" s="18">
        <v>0.02251748241178134</v>
      </c>
      <c r="EN176" s="18">
        <v>0</v>
      </c>
      <c r="EO176" s="18">
        <v>0</v>
      </c>
      <c r="EP176" s="18">
        <v>0.07071280467251122</v>
      </c>
      <c r="EQ176" s="18">
        <v>0</v>
      </c>
      <c r="ER176" s="18">
        <v>0</v>
      </c>
      <c r="ES176" s="18">
        <v>0</v>
      </c>
      <c r="ET176" s="18">
        <v>0</v>
      </c>
      <c r="EU176" s="18">
        <v>0</v>
      </c>
      <c r="EV176" s="18">
        <v>0</v>
      </c>
      <c r="EW176" s="18">
        <v>0.0631127134039968</v>
      </c>
      <c r="EX176" s="18">
        <v>0.0631280604807406</v>
      </c>
      <c r="EY176" s="18">
        <v>0</v>
      </c>
      <c r="EZ176" s="18">
        <v>0.0629988156797331</v>
      </c>
      <c r="FA176" s="18">
        <v>0.0883877432868719</v>
      </c>
      <c r="FB176" s="18">
        <v>0</v>
      </c>
      <c r="FC176" s="17">
        <v>0.088289485348966</v>
      </c>
      <c r="FD176" s="17">
        <v>0</v>
      </c>
      <c r="FE176" s="17">
        <v>0</v>
      </c>
      <c r="FF176" s="17">
        <v>0.40773015593572204</v>
      </c>
      <c r="FG176" s="17">
        <v>0</v>
      </c>
      <c r="FH176" s="17">
        <v>0.5903666442597879</v>
      </c>
      <c r="FI176" s="17">
        <v>0.19900486253811397</v>
      </c>
      <c r="FJ176" s="17">
        <v>0.5356159336018809</v>
      </c>
      <c r="FK176" s="17">
        <v>0.5867538257143943</v>
      </c>
      <c r="FL176" s="17">
        <v>0.7587833800206364</v>
      </c>
      <c r="FM176" s="17">
        <v>0.356322021454885</v>
      </c>
      <c r="FN176" s="17">
        <v>0.40221548727583933</v>
      </c>
      <c r="FO176" s="17">
        <v>0.35479659074564196</v>
      </c>
      <c r="FP176" s="17">
        <v>0.196775819676766</v>
      </c>
      <c r="FQ176" s="17">
        <v>0.29315990715742</v>
      </c>
      <c r="FR176" s="17">
        <v>0.5055325169199361</v>
      </c>
      <c r="FS176" s="17">
        <v>0.312983156993963</v>
      </c>
      <c r="FT176" s="17">
        <v>0.1797456733352472</v>
      </c>
      <c r="FU176" s="17">
        <v>0.31087256663705</v>
      </c>
      <c r="FV176" s="17">
        <v>0.323307975735574</v>
      </c>
      <c r="FW176" s="17">
        <v>0.436280040524721</v>
      </c>
      <c r="FX176" s="17">
        <v>0.27043447440213464</v>
      </c>
      <c r="FY176" s="17">
        <v>0.205054214633865</v>
      </c>
      <c r="FZ176" s="17">
        <v>0.2474387473011537</v>
      </c>
      <c r="GA176" s="17">
        <v>0.32254668368380096</v>
      </c>
      <c r="GB176" s="17">
        <v>0.5520115846429111</v>
      </c>
      <c r="GC176" s="17">
        <v>0.340750150729518</v>
      </c>
      <c r="GD176" s="17">
        <v>0.2913841612426174</v>
      </c>
      <c r="GE176" s="17">
        <v>0.3760525521945143</v>
      </c>
      <c r="GF176" s="17">
        <v>0.6554520801034972</v>
      </c>
      <c r="GG176" s="17">
        <v>0.4551095210874311</v>
      </c>
    </row>
    <row r="177" spans="1:189" s="4" customFormat="1" ht="15.75">
      <c r="A177" s="15"/>
      <c r="B177" s="15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</row>
    <row r="178" spans="1:189" s="4" customFormat="1" ht="15.75">
      <c r="A178" s="13"/>
      <c r="B178" s="13" t="s">
        <v>321</v>
      </c>
      <c r="C178" s="14">
        <f aca="true" t="shared" si="40" ref="C178:P178">SUM(C179:C184)</f>
        <v>3.5087366667073705</v>
      </c>
      <c r="D178" s="14">
        <f t="shared" si="40"/>
        <v>2.5882257717508206</v>
      </c>
      <c r="E178" s="14">
        <f t="shared" si="40"/>
        <v>3.474400627177007</v>
      </c>
      <c r="F178" s="14">
        <f t="shared" si="40"/>
        <v>4.01950639125807</v>
      </c>
      <c r="G178" s="14">
        <f t="shared" si="40"/>
        <v>3.919616090997394</v>
      </c>
      <c r="H178" s="14">
        <f t="shared" si="40"/>
        <v>4.1088627019165065</v>
      </c>
      <c r="I178" s="14">
        <f t="shared" si="40"/>
        <v>3.6079033775878027</v>
      </c>
      <c r="J178" s="14">
        <f t="shared" si="40"/>
        <v>2.5023892773464</v>
      </c>
      <c r="K178" s="14">
        <f t="shared" si="40"/>
        <v>2.5961732121113266</v>
      </c>
      <c r="L178" s="14">
        <f t="shared" si="40"/>
        <v>3.163562644327712</v>
      </c>
      <c r="M178" s="14">
        <f t="shared" si="40"/>
        <v>4.1001903436297935</v>
      </c>
      <c r="N178" s="14">
        <f t="shared" si="40"/>
        <v>3.8150953763809667</v>
      </c>
      <c r="O178" s="14">
        <f t="shared" si="40"/>
        <v>2.3914574822391352</v>
      </c>
      <c r="P178" s="14">
        <f t="shared" si="40"/>
        <v>2.166022725661945</v>
      </c>
      <c r="Q178" s="14">
        <f aca="true" t="shared" si="41" ref="Q178:CB178">SUM(Q179:Q184)</f>
        <v>4.628831849858774</v>
      </c>
      <c r="R178" s="14">
        <f t="shared" si="41"/>
        <v>3.225291572631691</v>
      </c>
      <c r="S178" s="14">
        <f t="shared" si="41"/>
        <v>4.01137129671891</v>
      </c>
      <c r="T178" s="14">
        <f t="shared" si="41"/>
        <v>4.639926849817915</v>
      </c>
      <c r="U178" s="14">
        <f t="shared" si="41"/>
        <v>2.756834094545786</v>
      </c>
      <c r="V178" s="14">
        <f t="shared" si="41"/>
        <v>2.833192428522107</v>
      </c>
      <c r="W178" s="14">
        <f t="shared" si="41"/>
        <v>3.7212694732353797</v>
      </c>
      <c r="X178" s="14">
        <f t="shared" si="41"/>
        <v>4.974542100274124</v>
      </c>
      <c r="Y178" s="14">
        <f t="shared" si="41"/>
        <v>3.3283198463982964</v>
      </c>
      <c r="Z178" s="14">
        <f t="shared" si="41"/>
        <v>3.1161734550348057</v>
      </c>
      <c r="AA178" s="14">
        <f t="shared" si="41"/>
        <v>4.577223260553252</v>
      </c>
      <c r="AB178" s="14">
        <f t="shared" si="41"/>
        <v>4.4235901464466005</v>
      </c>
      <c r="AC178" s="14">
        <f t="shared" si="41"/>
        <v>5.35450206949281</v>
      </c>
      <c r="AD178" s="14">
        <f t="shared" si="41"/>
        <v>4.63819150440117</v>
      </c>
      <c r="AE178" s="14">
        <f t="shared" si="41"/>
        <v>7.300390899359382</v>
      </c>
      <c r="AF178" s="14">
        <f t="shared" si="41"/>
        <v>4.79017716947215</v>
      </c>
      <c r="AG178" s="14">
        <f t="shared" si="41"/>
        <v>4.159296359195926</v>
      </c>
      <c r="AH178" s="14">
        <f t="shared" si="41"/>
        <v>4.689487812090408</v>
      </c>
      <c r="AI178" s="14">
        <f t="shared" si="41"/>
        <v>4.710930015268865</v>
      </c>
      <c r="AJ178" s="14">
        <f t="shared" si="41"/>
        <v>5.2340252251884305</v>
      </c>
      <c r="AK178" s="14">
        <f t="shared" si="41"/>
        <v>5.70835924870117</v>
      </c>
      <c r="AL178" s="14">
        <f t="shared" si="41"/>
        <v>5.46647282375444</v>
      </c>
      <c r="AM178" s="14">
        <f t="shared" si="41"/>
        <v>5.450849713753546</v>
      </c>
      <c r="AN178" s="14">
        <f t="shared" si="41"/>
        <v>4.688720579080712</v>
      </c>
      <c r="AO178" s="14">
        <f t="shared" si="41"/>
        <v>7.427079304925826</v>
      </c>
      <c r="AP178" s="14">
        <f t="shared" si="41"/>
        <v>6.971277850481765</v>
      </c>
      <c r="AQ178" s="14">
        <f t="shared" si="41"/>
        <v>6.67008383888232</v>
      </c>
      <c r="AR178" s="14">
        <f t="shared" si="41"/>
        <v>7.40559514202662</v>
      </c>
      <c r="AS178" s="14">
        <f t="shared" si="41"/>
        <v>7.269868685151792</v>
      </c>
      <c r="AT178" s="14">
        <f t="shared" si="41"/>
        <v>9.363553517845588</v>
      </c>
      <c r="AU178" s="14">
        <f t="shared" si="41"/>
        <v>7.214413186614765</v>
      </c>
      <c r="AV178" s="14">
        <f t="shared" si="41"/>
        <v>7.789689212751526</v>
      </c>
      <c r="AW178" s="14">
        <f t="shared" si="41"/>
        <v>6.24737636088919</v>
      </c>
      <c r="AX178" s="14">
        <f t="shared" si="41"/>
        <v>5.8601077905263095</v>
      </c>
      <c r="AY178" s="14">
        <f t="shared" si="41"/>
        <v>9.723535458684587</v>
      </c>
      <c r="AZ178" s="14">
        <f t="shared" si="41"/>
        <v>6.260485729514543</v>
      </c>
      <c r="BA178" s="14">
        <f t="shared" si="41"/>
        <v>11.94243631328448</v>
      </c>
      <c r="BB178" s="14">
        <f t="shared" si="41"/>
        <v>8.642440821518157</v>
      </c>
      <c r="BC178" s="14">
        <f t="shared" si="41"/>
        <v>13.131167533960078</v>
      </c>
      <c r="BD178" s="14">
        <f t="shared" si="41"/>
        <v>5.48081688171557</v>
      </c>
      <c r="BE178" s="14">
        <f t="shared" si="41"/>
        <v>4.68636414392137</v>
      </c>
      <c r="BF178" s="14">
        <f t="shared" si="41"/>
        <v>3.9681504884549494</v>
      </c>
      <c r="BG178" s="14">
        <f t="shared" si="41"/>
        <v>4.797461487420654</v>
      </c>
      <c r="BH178" s="14">
        <f t="shared" si="41"/>
        <v>4.922106584995032</v>
      </c>
      <c r="BI178" s="14">
        <f t="shared" si="41"/>
        <v>6.02043020506969</v>
      </c>
      <c r="BJ178" s="14">
        <f t="shared" si="41"/>
        <v>5.579475919389083</v>
      </c>
      <c r="BK178" s="14">
        <f t="shared" si="41"/>
        <v>4.811867420098352</v>
      </c>
      <c r="BL178" s="14">
        <f t="shared" si="41"/>
        <v>5.607662595760151</v>
      </c>
      <c r="BM178" s="14">
        <f t="shared" si="41"/>
        <v>7.547806987263836</v>
      </c>
      <c r="BN178" s="14">
        <f t="shared" si="41"/>
        <v>5.305091525072209</v>
      </c>
      <c r="BO178" s="14">
        <f t="shared" si="41"/>
        <v>5.290491850990753</v>
      </c>
      <c r="BP178" s="14">
        <f t="shared" si="41"/>
        <v>7.435424965989644</v>
      </c>
      <c r="BQ178" s="14">
        <f t="shared" si="41"/>
        <v>4.346821123798939</v>
      </c>
      <c r="BR178" s="14">
        <f t="shared" si="41"/>
        <v>5.016418648675962</v>
      </c>
      <c r="BS178" s="14">
        <f t="shared" si="41"/>
        <v>4.005041851610486</v>
      </c>
      <c r="BT178" s="14">
        <f t="shared" si="41"/>
        <v>4.695471340985508</v>
      </c>
      <c r="BU178" s="14">
        <f t="shared" si="41"/>
        <v>7.624262278665759</v>
      </c>
      <c r="BV178" s="14">
        <f t="shared" si="41"/>
        <v>7.93803435692391</v>
      </c>
      <c r="BW178" s="14">
        <f t="shared" si="41"/>
        <v>7.208067272359021</v>
      </c>
      <c r="BX178" s="14">
        <f t="shared" si="41"/>
        <v>7.694837096448817</v>
      </c>
      <c r="BY178" s="14">
        <f t="shared" si="41"/>
        <v>7.837727111986642</v>
      </c>
      <c r="BZ178" s="14">
        <f t="shared" si="41"/>
        <v>7.912756673445711</v>
      </c>
      <c r="CA178" s="14">
        <f t="shared" si="41"/>
        <v>9.509326280270463</v>
      </c>
      <c r="CB178" s="14">
        <f t="shared" si="41"/>
        <v>11.687062668404343</v>
      </c>
      <c r="CC178" s="14">
        <f aca="true" t="shared" si="42" ref="CC178:CT178">SUM(CC179:CC184)</f>
        <v>10.791468322128988</v>
      </c>
      <c r="CD178" s="14">
        <f t="shared" si="42"/>
        <v>11.093656174173233</v>
      </c>
      <c r="CE178" s="14">
        <f t="shared" si="42"/>
        <v>10.251191229949708</v>
      </c>
      <c r="CF178" s="14">
        <f t="shared" si="42"/>
        <v>12.317529144956035</v>
      </c>
      <c r="CG178" s="14">
        <f t="shared" si="42"/>
        <v>11.685283413272726</v>
      </c>
      <c r="CH178" s="14">
        <f t="shared" si="42"/>
        <v>13.490152900696042</v>
      </c>
      <c r="CI178" s="14">
        <f t="shared" si="42"/>
        <v>14.7729871820993</v>
      </c>
      <c r="CJ178" s="14">
        <f t="shared" si="42"/>
        <v>15.581671496571914</v>
      </c>
      <c r="CK178" s="14">
        <f t="shared" si="42"/>
        <v>34.888519042664015</v>
      </c>
      <c r="CL178" s="14">
        <f t="shared" si="42"/>
        <v>14.88195311325163</v>
      </c>
      <c r="CM178" s="14">
        <f t="shared" si="42"/>
        <v>15.471924185736338</v>
      </c>
      <c r="CN178" s="14">
        <f t="shared" si="42"/>
        <v>16.815854870967016</v>
      </c>
      <c r="CO178" s="14">
        <f t="shared" si="42"/>
        <v>15.617526579959776</v>
      </c>
      <c r="CP178" s="14">
        <f t="shared" si="42"/>
        <v>20.818427442280154</v>
      </c>
      <c r="CQ178" s="14">
        <f t="shared" si="42"/>
        <v>11.706011310968245</v>
      </c>
      <c r="CR178" s="14">
        <f t="shared" si="42"/>
        <v>20.204353831472304</v>
      </c>
      <c r="CS178" s="14">
        <f t="shared" si="42"/>
        <v>17.35231078031058</v>
      </c>
      <c r="CT178" s="14">
        <f t="shared" si="42"/>
        <v>34.09743396132423</v>
      </c>
      <c r="CU178" s="14">
        <f>SUM(CU179:CU184)</f>
        <v>22.784977376289483</v>
      </c>
      <c r="CV178" s="14">
        <f aca="true" t="shared" si="43" ref="CV178:FG178">SUM(CV179:CV184)</f>
        <v>23.17350459847603</v>
      </c>
      <c r="CW178" s="14">
        <f t="shared" si="43"/>
        <v>20.796297699786084</v>
      </c>
      <c r="CX178" s="14">
        <f t="shared" si="43"/>
        <v>26.17226381416085</v>
      </c>
      <c r="CY178" s="14">
        <f t="shared" si="43"/>
        <v>35.696324719162206</v>
      </c>
      <c r="CZ178" s="14">
        <f t="shared" si="43"/>
        <v>30.852987224839655</v>
      </c>
      <c r="DA178" s="14">
        <f t="shared" si="43"/>
        <v>23.327446528287712</v>
      </c>
      <c r="DB178" s="14">
        <f t="shared" si="43"/>
        <v>22.79321112483818</v>
      </c>
      <c r="DC178" s="14">
        <f t="shared" si="43"/>
        <v>20.066028965942728</v>
      </c>
      <c r="DD178" s="14">
        <f t="shared" si="43"/>
        <v>22.220448709326988</v>
      </c>
      <c r="DE178" s="14">
        <f t="shared" si="43"/>
        <v>20.839485258434607</v>
      </c>
      <c r="DF178" s="14">
        <f t="shared" si="43"/>
        <v>19.054997464159857</v>
      </c>
      <c r="DG178" s="14">
        <f t="shared" si="43"/>
        <v>22.833294473987085</v>
      </c>
      <c r="DH178" s="14">
        <f t="shared" si="43"/>
        <v>26.151874076437128</v>
      </c>
      <c r="DI178" s="14">
        <f t="shared" si="43"/>
        <v>23.109452065448234</v>
      </c>
      <c r="DJ178" s="14">
        <f t="shared" si="43"/>
        <v>27.708380353897052</v>
      </c>
      <c r="DK178" s="14">
        <f t="shared" si="43"/>
        <v>35.66289402180099</v>
      </c>
      <c r="DL178" s="14">
        <f t="shared" si="43"/>
        <v>27.1702937799489</v>
      </c>
      <c r="DM178" s="14">
        <f t="shared" si="43"/>
        <v>20.040578046855416</v>
      </c>
      <c r="DN178" s="14">
        <f t="shared" si="43"/>
        <v>19.72461523768629</v>
      </c>
      <c r="DO178" s="14">
        <f t="shared" si="43"/>
        <v>23.87387117183072</v>
      </c>
      <c r="DP178" s="14">
        <f t="shared" si="43"/>
        <v>24.267281972936228</v>
      </c>
      <c r="DQ178" s="14">
        <f t="shared" si="43"/>
        <v>27.43124032582703</v>
      </c>
      <c r="DR178" s="14">
        <f t="shared" si="43"/>
        <v>24.76967805144997</v>
      </c>
      <c r="DS178" s="14">
        <f t="shared" si="43"/>
        <v>21.419332986966033</v>
      </c>
      <c r="DT178" s="14">
        <f t="shared" si="43"/>
        <v>20.989260764515773</v>
      </c>
      <c r="DU178" s="14">
        <f t="shared" si="43"/>
        <v>29.18802366074591</v>
      </c>
      <c r="DV178" s="14">
        <f t="shared" si="43"/>
        <v>27.373227251288156</v>
      </c>
      <c r="DW178" s="14">
        <f t="shared" si="43"/>
        <v>25.912087066632324</v>
      </c>
      <c r="DX178" s="14">
        <f t="shared" si="43"/>
        <v>24.386615266252697</v>
      </c>
      <c r="DY178" s="14">
        <f t="shared" si="43"/>
        <v>24.88207751004099</v>
      </c>
      <c r="DZ178" s="14">
        <f t="shared" si="43"/>
        <v>22.27569476040952</v>
      </c>
      <c r="EA178" s="14">
        <f t="shared" si="43"/>
        <v>26.385023446118005</v>
      </c>
      <c r="EB178" s="14">
        <f t="shared" si="43"/>
        <v>24.346183606653252</v>
      </c>
      <c r="EC178" s="14">
        <f t="shared" si="43"/>
        <v>26.51178329927047</v>
      </c>
      <c r="ED178" s="14">
        <f t="shared" si="43"/>
        <v>29.746775893521814</v>
      </c>
      <c r="EE178" s="14">
        <f t="shared" si="43"/>
        <v>24.439452572782645</v>
      </c>
      <c r="EF178" s="14">
        <f t="shared" si="43"/>
        <v>26.854281114025035</v>
      </c>
      <c r="EG178" s="14">
        <f t="shared" si="43"/>
        <v>31.037922431132237</v>
      </c>
      <c r="EH178" s="14">
        <f t="shared" si="43"/>
        <v>28.186038979534025</v>
      </c>
      <c r="EI178" s="14">
        <f t="shared" si="43"/>
        <v>31.634243543960064</v>
      </c>
      <c r="EJ178" s="14">
        <f t="shared" si="43"/>
        <v>34.89179019807973</v>
      </c>
      <c r="EK178" s="14">
        <f t="shared" si="43"/>
        <v>30.12054702734968</v>
      </c>
      <c r="EL178" s="14">
        <f t="shared" si="43"/>
        <v>29.646951445794947</v>
      </c>
      <c r="EM178" s="14">
        <f t="shared" si="43"/>
        <v>24.80855952586326</v>
      </c>
      <c r="EN178" s="14">
        <f t="shared" si="43"/>
        <v>26.809184643473536</v>
      </c>
      <c r="EO178" s="14">
        <f t="shared" si="43"/>
        <v>32.0335517392322</v>
      </c>
      <c r="EP178" s="14">
        <f t="shared" si="43"/>
        <v>34.48747604481782</v>
      </c>
      <c r="EQ178" s="14">
        <f t="shared" si="43"/>
        <v>24.700965890410256</v>
      </c>
      <c r="ER178" s="14">
        <f t="shared" si="43"/>
        <v>24.29828898146706</v>
      </c>
      <c r="ES178" s="14">
        <f t="shared" si="43"/>
        <v>28.733880131622474</v>
      </c>
      <c r="ET178" s="14">
        <f t="shared" si="43"/>
        <v>31.16607600137901</v>
      </c>
      <c r="EU178" s="14">
        <f t="shared" si="43"/>
        <v>33.609265751344104</v>
      </c>
      <c r="EV178" s="14">
        <f t="shared" si="43"/>
        <v>35.45503576130555</v>
      </c>
      <c r="EW178" s="14">
        <f t="shared" si="43"/>
        <v>33.49505145748767</v>
      </c>
      <c r="EX178" s="14">
        <f t="shared" si="43"/>
        <v>32.44588801519475</v>
      </c>
      <c r="EY178" s="14">
        <f t="shared" si="43"/>
        <v>34.201110869854496</v>
      </c>
      <c r="EZ178" s="14">
        <f t="shared" si="43"/>
        <v>30.70387366259979</v>
      </c>
      <c r="FA178" s="14">
        <f t="shared" si="43"/>
        <v>29.343431127035718</v>
      </c>
      <c r="FB178" s="14">
        <f t="shared" si="43"/>
        <v>35.50445329237792</v>
      </c>
      <c r="FC178" s="14">
        <f t="shared" si="43"/>
        <v>36.92383093726029</v>
      </c>
      <c r="FD178" s="14">
        <f t="shared" si="43"/>
        <v>38.14562000409277</v>
      </c>
      <c r="FE178" s="14">
        <f t="shared" si="43"/>
        <v>39.80246841562332</v>
      </c>
      <c r="FF178" s="14">
        <f t="shared" si="43"/>
        <v>35.76493577497548</v>
      </c>
      <c r="FG178" s="14">
        <f t="shared" si="43"/>
        <v>41.243150870721</v>
      </c>
      <c r="FH178" s="14">
        <f aca="true" t="shared" si="44" ref="FH178:GG178">SUM(FH179:FH184)</f>
        <v>33.217487076608116</v>
      </c>
      <c r="FI178" s="14">
        <f t="shared" si="44"/>
        <v>34.31274098530273</v>
      </c>
      <c r="FJ178" s="14">
        <f t="shared" si="44"/>
        <v>33.40629589618203</v>
      </c>
      <c r="FK178" s="14">
        <f t="shared" si="44"/>
        <v>33.90368146811768</v>
      </c>
      <c r="FL178" s="14">
        <f t="shared" si="44"/>
        <v>32.665522050293056</v>
      </c>
      <c r="FM178" s="14">
        <f t="shared" si="44"/>
        <v>34.65384650728788</v>
      </c>
      <c r="FN178" s="14">
        <f t="shared" si="44"/>
        <v>31.44505641711745</v>
      </c>
      <c r="FO178" s="14">
        <f t="shared" si="44"/>
        <v>41.00982907130758</v>
      </c>
      <c r="FP178" s="14">
        <f t="shared" si="44"/>
        <v>37.63266795202388</v>
      </c>
      <c r="FQ178" s="14">
        <f t="shared" si="44"/>
        <v>45.06168553778668</v>
      </c>
      <c r="FR178" s="14">
        <f t="shared" si="44"/>
        <v>49.82952880199384</v>
      </c>
      <c r="FS178" s="14">
        <f t="shared" si="44"/>
        <v>51.26190070473556</v>
      </c>
      <c r="FT178" s="14">
        <f t="shared" si="44"/>
        <v>51.22413365751311</v>
      </c>
      <c r="FU178" s="14">
        <f t="shared" si="44"/>
        <v>35.05802531316083</v>
      </c>
      <c r="FV178" s="14">
        <f t="shared" si="44"/>
        <v>36.09977625943405</v>
      </c>
      <c r="FW178" s="14">
        <f t="shared" si="44"/>
        <v>63.85208669793246</v>
      </c>
      <c r="FX178" s="14">
        <f t="shared" si="44"/>
        <v>39.0092031867366</v>
      </c>
      <c r="FY178" s="14">
        <f t="shared" si="44"/>
        <v>32.4135366958492</v>
      </c>
      <c r="FZ178" s="14">
        <f t="shared" si="44"/>
        <v>34.269415999576864</v>
      </c>
      <c r="GA178" s="14">
        <f t="shared" si="44"/>
        <v>40.54740958047975</v>
      </c>
      <c r="GB178" s="14">
        <f t="shared" si="44"/>
        <v>35.20385559572311</v>
      </c>
      <c r="GC178" s="14">
        <f t="shared" si="44"/>
        <v>36.5923981982137</v>
      </c>
      <c r="GD178" s="14">
        <f t="shared" si="44"/>
        <v>28.040543230903566</v>
      </c>
      <c r="GE178" s="14">
        <f t="shared" si="44"/>
        <v>28.33624212252272</v>
      </c>
      <c r="GF178" s="14">
        <f t="shared" si="44"/>
        <v>32.32703695457023</v>
      </c>
      <c r="GG178" s="14">
        <f t="shared" si="44"/>
        <v>38.55244656957182</v>
      </c>
    </row>
    <row r="179" spans="1:189" s="4" customFormat="1" ht="15.75">
      <c r="A179" s="15" t="s">
        <v>322</v>
      </c>
      <c r="B179" s="15" t="s">
        <v>323</v>
      </c>
      <c r="C179" s="17">
        <v>0.16177189279837176</v>
      </c>
      <c r="D179" s="17">
        <v>0.6630056586259995</v>
      </c>
      <c r="E179" s="17">
        <v>0.30084596892734844</v>
      </c>
      <c r="F179" s="17">
        <v>0.20397044565169337</v>
      </c>
      <c r="G179" s="17">
        <v>0.19941333801991035</v>
      </c>
      <c r="H179" s="17">
        <v>0.16857813908131858</v>
      </c>
      <c r="I179" s="17">
        <v>0.17791996858152634</v>
      </c>
      <c r="J179" s="17">
        <v>0.3056972839463515</v>
      </c>
      <c r="K179" s="17">
        <v>0.3028283732211548</v>
      </c>
      <c r="L179" s="17">
        <v>0.03875834247691445</v>
      </c>
      <c r="M179" s="17">
        <v>0.9174928680493024</v>
      </c>
      <c r="N179" s="17">
        <v>0.29572976109621485</v>
      </c>
      <c r="O179" s="17">
        <v>0.12022572203901948</v>
      </c>
      <c r="P179" s="17">
        <v>0.09477673946993267</v>
      </c>
      <c r="Q179" s="17">
        <v>0.3081476144915162</v>
      </c>
      <c r="R179" s="17">
        <v>0.1347718096031078</v>
      </c>
      <c r="S179" s="17">
        <v>0.3323949319201509</v>
      </c>
      <c r="T179" s="17">
        <v>0.13274024803929407</v>
      </c>
      <c r="U179" s="17">
        <v>0.1609221631209113</v>
      </c>
      <c r="V179" s="17">
        <v>0.3732539467476471</v>
      </c>
      <c r="W179" s="17">
        <v>0.23903109051887408</v>
      </c>
      <c r="X179" s="17">
        <v>0.5558630725066678</v>
      </c>
      <c r="Y179" s="17">
        <v>0.2747880878715866</v>
      </c>
      <c r="Z179" s="17">
        <v>0.2617318184206016</v>
      </c>
      <c r="AA179" s="17">
        <v>0.35622419708451697</v>
      </c>
      <c r="AB179" s="17">
        <v>0.3318820633285348</v>
      </c>
      <c r="AC179" s="17">
        <v>0.5852965649979714</v>
      </c>
      <c r="AD179" s="17">
        <v>0.5688182675200112</v>
      </c>
      <c r="AE179" s="17">
        <v>0.8953184458843193</v>
      </c>
      <c r="AF179" s="17">
        <v>0.9939776766829904</v>
      </c>
      <c r="AG179" s="17">
        <v>1.008140477834144</v>
      </c>
      <c r="AH179" s="17">
        <v>0.9189289431388991</v>
      </c>
      <c r="AI179" s="17">
        <v>0.7927864111066432</v>
      </c>
      <c r="AJ179" s="17">
        <v>1.0972477256537094</v>
      </c>
      <c r="AK179" s="17">
        <v>1.2821706062087455</v>
      </c>
      <c r="AL179" s="17">
        <v>1.3793776285697923</v>
      </c>
      <c r="AM179" s="17">
        <v>1.1595581624514437</v>
      </c>
      <c r="AN179" s="17">
        <v>0.8801243074458056</v>
      </c>
      <c r="AO179" s="17">
        <v>1.214839067655874</v>
      </c>
      <c r="AP179" s="17">
        <v>1.2165841608351189</v>
      </c>
      <c r="AQ179" s="17">
        <v>1.2382634669324009</v>
      </c>
      <c r="AR179" s="17">
        <v>1.0768093290416891</v>
      </c>
      <c r="AS179" s="17">
        <v>1.5942698539487015</v>
      </c>
      <c r="AT179" s="17">
        <v>3.8413837417327117</v>
      </c>
      <c r="AU179" s="17">
        <v>1.3635700057527742</v>
      </c>
      <c r="AV179" s="17">
        <v>1.3014174679181905</v>
      </c>
      <c r="AW179" s="17">
        <v>1.137950410865541</v>
      </c>
      <c r="AX179" s="17">
        <v>0.9762571201472764</v>
      </c>
      <c r="AY179" s="17">
        <v>0.5537155252148522</v>
      </c>
      <c r="AZ179" s="17">
        <v>1.0451712416916086</v>
      </c>
      <c r="BA179" s="17">
        <v>1.0318200225331118</v>
      </c>
      <c r="BB179" s="17">
        <v>0.9328441492638011</v>
      </c>
      <c r="BC179" s="17">
        <v>0.92905546822243</v>
      </c>
      <c r="BD179" s="17">
        <v>1.0405283559236629</v>
      </c>
      <c r="BE179" s="17">
        <v>1.4507180087599498</v>
      </c>
      <c r="BF179" s="17">
        <v>0.962702868327203</v>
      </c>
      <c r="BG179" s="17">
        <v>1.2205200296921552</v>
      </c>
      <c r="BH179" s="17">
        <v>1.6829808821110528</v>
      </c>
      <c r="BI179" s="17">
        <v>1.1078310632223018</v>
      </c>
      <c r="BJ179" s="17">
        <v>1.0915906773025592</v>
      </c>
      <c r="BK179" s="17">
        <v>1.2099336569766759</v>
      </c>
      <c r="BL179" s="17">
        <v>0.9242912610662924</v>
      </c>
      <c r="BM179" s="17">
        <v>1.490959860971103</v>
      </c>
      <c r="BN179" s="17">
        <v>0.9831984489828105</v>
      </c>
      <c r="BO179" s="17">
        <v>1.0194162997047072</v>
      </c>
      <c r="BP179" s="17">
        <v>1.8928743622773272</v>
      </c>
      <c r="BQ179" s="17">
        <v>1.2156821764955192</v>
      </c>
      <c r="BR179" s="17">
        <v>1.3031073336566168</v>
      </c>
      <c r="BS179" s="17">
        <v>1.256455346295061</v>
      </c>
      <c r="BT179" s="17">
        <v>1.5153486362312194</v>
      </c>
      <c r="BU179" s="17">
        <v>2.026175318201894</v>
      </c>
      <c r="BV179" s="17">
        <v>1.5398619484417815</v>
      </c>
      <c r="BW179" s="17">
        <v>1.6416012758887295</v>
      </c>
      <c r="BX179" s="17">
        <v>2.613181519939979</v>
      </c>
      <c r="BY179" s="17">
        <v>2.0604216234390647</v>
      </c>
      <c r="BZ179" s="17">
        <v>2.4062313290107986</v>
      </c>
      <c r="CA179" s="17">
        <v>2.8322173873114402</v>
      </c>
      <c r="CB179" s="17">
        <v>4.387048797309942</v>
      </c>
      <c r="CC179" s="17">
        <v>3.229461826493258</v>
      </c>
      <c r="CD179" s="17">
        <v>3.798645515385581</v>
      </c>
      <c r="CE179" s="17">
        <v>4.140975376735797</v>
      </c>
      <c r="CF179" s="17">
        <v>4.135805994781786</v>
      </c>
      <c r="CG179" s="17">
        <v>4.069702703751838</v>
      </c>
      <c r="CH179" s="17">
        <v>5.117124697606505</v>
      </c>
      <c r="CI179" s="17">
        <v>4.745628864365597</v>
      </c>
      <c r="CJ179" s="17">
        <v>5.666912000932787</v>
      </c>
      <c r="CK179" s="17">
        <v>8.836598192744946</v>
      </c>
      <c r="CL179" s="17">
        <v>6.37411524380392</v>
      </c>
      <c r="CM179" s="17">
        <v>7.604062533335061</v>
      </c>
      <c r="CN179" s="17">
        <v>6.412838880323695</v>
      </c>
      <c r="CO179" s="17">
        <v>6.0445273883599295</v>
      </c>
      <c r="CP179" s="17">
        <v>10.390191309080603</v>
      </c>
      <c r="CQ179" s="17">
        <v>5.704012240648861</v>
      </c>
      <c r="CR179" s="17">
        <v>7.943426181260054</v>
      </c>
      <c r="CS179" s="17">
        <v>7.766575225512044</v>
      </c>
      <c r="CT179" s="17">
        <v>21.67519132371505</v>
      </c>
      <c r="CU179" s="17">
        <v>10.386277610804926</v>
      </c>
      <c r="CV179" s="17">
        <v>12.642869741899398</v>
      </c>
      <c r="CW179" s="17">
        <v>10.184603415304661</v>
      </c>
      <c r="CX179" s="17">
        <v>12.437453196683917</v>
      </c>
      <c r="CY179" s="17">
        <v>22.393914539907055</v>
      </c>
      <c r="CZ179" s="17">
        <v>19.025402657854443</v>
      </c>
      <c r="DA179" s="17">
        <v>14.225788311804548</v>
      </c>
      <c r="DB179" s="17">
        <v>15.569924096807082</v>
      </c>
      <c r="DC179" s="17">
        <v>10.869447584457255</v>
      </c>
      <c r="DD179" s="17">
        <v>11.509833458503788</v>
      </c>
      <c r="DE179" s="17">
        <v>10.328752105034544</v>
      </c>
      <c r="DF179" s="17">
        <v>11.483761238644064</v>
      </c>
      <c r="DG179" s="17">
        <v>11.521492006520551</v>
      </c>
      <c r="DH179" s="17">
        <v>16.139020369036874</v>
      </c>
      <c r="DI179" s="17">
        <v>14.012218567444114</v>
      </c>
      <c r="DJ179" s="17">
        <v>11.849569260218995</v>
      </c>
      <c r="DK179" s="17">
        <v>11.484294767040085</v>
      </c>
      <c r="DL179" s="17">
        <v>11.354443212589201</v>
      </c>
      <c r="DM179" s="17">
        <v>12.074010782338041</v>
      </c>
      <c r="DN179" s="17">
        <v>12.466181383464404</v>
      </c>
      <c r="DO179" s="17">
        <v>12.086227947805144</v>
      </c>
      <c r="DP179" s="17">
        <v>14.591490690793943</v>
      </c>
      <c r="DQ179" s="17">
        <v>17.242887499142576</v>
      </c>
      <c r="DR179" s="17">
        <v>14.476537509123412</v>
      </c>
      <c r="DS179" s="17">
        <v>11.956995352860892</v>
      </c>
      <c r="DT179" s="17">
        <v>11.15359901390936</v>
      </c>
      <c r="DU179" s="17">
        <v>16.586494742306062</v>
      </c>
      <c r="DV179" s="17">
        <v>17.540535421409132</v>
      </c>
      <c r="DW179" s="17">
        <v>15.202757050207527</v>
      </c>
      <c r="DX179" s="17">
        <v>13.547909347839578</v>
      </c>
      <c r="DY179" s="17">
        <v>15.573671962317405</v>
      </c>
      <c r="DZ179" s="17">
        <v>15.03665286188758</v>
      </c>
      <c r="EA179" s="17">
        <v>17.20394283731746</v>
      </c>
      <c r="EB179" s="17">
        <v>14.591090295729192</v>
      </c>
      <c r="EC179" s="17">
        <v>15.943695233286073</v>
      </c>
      <c r="ED179" s="17">
        <v>15.834392578109888</v>
      </c>
      <c r="EE179" s="17">
        <v>12.663152759625852</v>
      </c>
      <c r="EF179" s="17">
        <v>14.071378515788718</v>
      </c>
      <c r="EG179" s="17">
        <v>16.808382701873736</v>
      </c>
      <c r="EH179" s="17">
        <v>14.660099373470956</v>
      </c>
      <c r="EI179" s="17">
        <v>15.792463673477522</v>
      </c>
      <c r="EJ179" s="17">
        <v>21.067779533509764</v>
      </c>
      <c r="EK179" s="17">
        <v>18.1880003210208</v>
      </c>
      <c r="EL179" s="17">
        <v>18.2310841588744</v>
      </c>
      <c r="EM179" s="17">
        <v>17.195247056550894</v>
      </c>
      <c r="EN179" s="17">
        <v>16.927973105425952</v>
      </c>
      <c r="EO179" s="17">
        <v>18.52539377359678</v>
      </c>
      <c r="EP179" s="17">
        <v>19.148402378610733</v>
      </c>
      <c r="EQ179" s="17">
        <v>18.357649492811053</v>
      </c>
      <c r="ER179" s="17">
        <v>18.80584826598691</v>
      </c>
      <c r="ES179" s="17">
        <v>22.834286633535786</v>
      </c>
      <c r="ET179" s="17">
        <v>21.019575775001275</v>
      </c>
      <c r="EU179" s="17">
        <v>26.29866048890285</v>
      </c>
      <c r="EV179" s="17">
        <v>24.813421440448415</v>
      </c>
      <c r="EW179" s="17">
        <v>22.52318941287586</v>
      </c>
      <c r="EX179" s="17">
        <v>25.136912934994342</v>
      </c>
      <c r="EY179" s="17">
        <v>24.323590488812698</v>
      </c>
      <c r="EZ179" s="17">
        <v>24.52179691280829</v>
      </c>
      <c r="FA179" s="17">
        <v>25.04395836329128</v>
      </c>
      <c r="FB179" s="17">
        <v>26.756438537710874</v>
      </c>
      <c r="FC179" s="17">
        <v>27.956778429104144</v>
      </c>
      <c r="FD179" s="17">
        <v>25.592282447288586</v>
      </c>
      <c r="FE179" s="17">
        <v>29.52753475395223</v>
      </c>
      <c r="FF179" s="17">
        <v>25.291343716747175</v>
      </c>
      <c r="FG179" s="17">
        <v>30.723251503570143</v>
      </c>
      <c r="FH179" s="17">
        <v>27.652086543607044</v>
      </c>
      <c r="FI179" s="17">
        <v>28.55017182643737</v>
      </c>
      <c r="FJ179" s="17">
        <v>28.1299900106052</v>
      </c>
      <c r="FK179" s="17">
        <v>28.91366302987831</v>
      </c>
      <c r="FL179" s="17">
        <v>28.018922897251375</v>
      </c>
      <c r="FM179" s="17">
        <v>30.32059797192242</v>
      </c>
      <c r="FN179" s="17">
        <v>26.502322807758876</v>
      </c>
      <c r="FO179" s="17">
        <v>31.739455166347074</v>
      </c>
      <c r="FP179" s="17">
        <v>28.040690356518393</v>
      </c>
      <c r="FQ179" s="17">
        <v>32.53043285345918</v>
      </c>
      <c r="FR179" s="17">
        <v>30.290258636030206</v>
      </c>
      <c r="FS179" s="17">
        <v>31.60780384704013</v>
      </c>
      <c r="FT179" s="17">
        <v>31.93316910012714</v>
      </c>
      <c r="FU179" s="17">
        <v>31.545200434295896</v>
      </c>
      <c r="FV179" s="17">
        <v>31.454352422509288</v>
      </c>
      <c r="FW179" s="17">
        <v>31.105658853744327</v>
      </c>
      <c r="FX179" s="17">
        <v>33.70472821500486</v>
      </c>
      <c r="FY179" s="17">
        <v>28.027089375258537</v>
      </c>
      <c r="FZ179" s="17">
        <v>31.41058228128763</v>
      </c>
      <c r="GA179" s="17">
        <v>32.524870984832944</v>
      </c>
      <c r="GB179" s="17">
        <v>31.39658183750457</v>
      </c>
      <c r="GC179" s="17">
        <v>29.81534122444521</v>
      </c>
      <c r="GD179" s="17">
        <v>24.854916738995094</v>
      </c>
      <c r="GE179" s="17">
        <v>24.726690016522696</v>
      </c>
      <c r="GF179" s="17">
        <v>27.794830634348695</v>
      </c>
      <c r="GG179" s="17">
        <v>33.48013404947166</v>
      </c>
    </row>
    <row r="180" spans="1:189" s="4" customFormat="1" ht="15.75">
      <c r="A180" s="15" t="s">
        <v>324</v>
      </c>
      <c r="B180" s="15" t="s">
        <v>325</v>
      </c>
      <c r="C180" s="17">
        <v>2.9627100176517085</v>
      </c>
      <c r="D180" s="17">
        <v>1.632886642528974</v>
      </c>
      <c r="E180" s="17">
        <v>3.0279174545281093</v>
      </c>
      <c r="F180" s="17">
        <v>3.598792414086117</v>
      </c>
      <c r="G180" s="17">
        <v>3.3033092873440224</v>
      </c>
      <c r="H180" s="17">
        <v>3.2207422728894874</v>
      </c>
      <c r="I180" s="17">
        <v>3.060966124897272</v>
      </c>
      <c r="J180" s="17">
        <v>1.726702168321897</v>
      </c>
      <c r="K180" s="17">
        <v>1.8768706227012388</v>
      </c>
      <c r="L180" s="17">
        <v>2.2936355656920733</v>
      </c>
      <c r="M180" s="17">
        <v>2.907695954602971</v>
      </c>
      <c r="N180" s="17">
        <v>2.968602183409109</v>
      </c>
      <c r="O180" s="17">
        <v>2.1087755435644664</v>
      </c>
      <c r="P180" s="17">
        <v>1.7419458973694046</v>
      </c>
      <c r="Q180" s="17">
        <v>3.0356155722399705</v>
      </c>
      <c r="R180" s="17">
        <v>2.7754528525676228</v>
      </c>
      <c r="S180" s="17">
        <v>3.2405641981402447</v>
      </c>
      <c r="T180" s="17">
        <v>4.183734342881795</v>
      </c>
      <c r="U180" s="17">
        <v>2.105376544350042</v>
      </c>
      <c r="V180" s="17">
        <v>1.698061649351687</v>
      </c>
      <c r="W180" s="17">
        <v>1.8291890090034297</v>
      </c>
      <c r="X180" s="17">
        <v>2.7481696363417214</v>
      </c>
      <c r="Y180" s="17">
        <v>1.949220885068091</v>
      </c>
      <c r="Z180" s="17">
        <v>2.162110756224412</v>
      </c>
      <c r="AA180" s="17">
        <v>3.0683540984098827</v>
      </c>
      <c r="AB180" s="17">
        <v>3.3410499554949347</v>
      </c>
      <c r="AC180" s="17">
        <v>3.5814858318845926</v>
      </c>
      <c r="AD180" s="17">
        <v>3.0468274614223967</v>
      </c>
      <c r="AE180" s="17">
        <v>4.730506783922469</v>
      </c>
      <c r="AF180" s="17">
        <v>2.736506597687259</v>
      </c>
      <c r="AG180" s="17">
        <v>2.2404535827959213</v>
      </c>
      <c r="AH180" s="17">
        <v>2.6347550465447656</v>
      </c>
      <c r="AI180" s="17">
        <v>2.0118237579798093</v>
      </c>
      <c r="AJ180" s="17">
        <v>2.0666447384244617</v>
      </c>
      <c r="AK180" s="17">
        <v>2.6365524135199667</v>
      </c>
      <c r="AL180" s="17">
        <v>2.102421770900741</v>
      </c>
      <c r="AM180" s="17">
        <v>2.9032282837652192</v>
      </c>
      <c r="AN180" s="17">
        <v>2.6857584131728616</v>
      </c>
      <c r="AO180" s="17">
        <v>2.8475994847351878</v>
      </c>
      <c r="AP180" s="17">
        <v>3.4447650369642364</v>
      </c>
      <c r="AQ180" s="17">
        <v>2.77063255273791</v>
      </c>
      <c r="AR180" s="17">
        <v>2.843010961872314</v>
      </c>
      <c r="AS180" s="17">
        <v>2.634269014370416</v>
      </c>
      <c r="AT180" s="17">
        <v>2.0015110278356505</v>
      </c>
      <c r="AU180" s="17">
        <v>1.8061320815966406</v>
      </c>
      <c r="AV180" s="17">
        <v>2.652758238827849</v>
      </c>
      <c r="AW180" s="17">
        <v>2.371602477154481</v>
      </c>
      <c r="AX180" s="17">
        <v>3.047811569104487</v>
      </c>
      <c r="AY180" s="17">
        <v>3.431455916467192</v>
      </c>
      <c r="AZ180" s="17">
        <v>2.3507757828121476</v>
      </c>
      <c r="BA180" s="17">
        <v>2.55140397501011</v>
      </c>
      <c r="BB180" s="17">
        <v>3.499182224054278</v>
      </c>
      <c r="BC180" s="17">
        <v>2.961398952168298</v>
      </c>
      <c r="BD180" s="17">
        <v>3.229961157717801</v>
      </c>
      <c r="BE180" s="17">
        <v>2.679604385363235</v>
      </c>
      <c r="BF180" s="17">
        <v>1.8993491424567666</v>
      </c>
      <c r="BG180" s="17">
        <v>1.6515049374503652</v>
      </c>
      <c r="BH180" s="17">
        <v>1.985921458849525</v>
      </c>
      <c r="BI180" s="17">
        <v>3.484360086662835</v>
      </c>
      <c r="BJ180" s="17">
        <v>3.448999581972963</v>
      </c>
      <c r="BK180" s="17">
        <v>2.973843309151481</v>
      </c>
      <c r="BL180" s="17">
        <v>3.8762359328350513</v>
      </c>
      <c r="BM180" s="17">
        <v>4.893261398132781</v>
      </c>
      <c r="BN180" s="17">
        <v>3.6566581036878754</v>
      </c>
      <c r="BO180" s="17">
        <v>3.697125990352856</v>
      </c>
      <c r="BP180" s="17">
        <v>2.9707750087015237</v>
      </c>
      <c r="BQ180" s="17">
        <v>2.3308411807122464</v>
      </c>
      <c r="BR180" s="17">
        <v>2.4964690868394896</v>
      </c>
      <c r="BS180" s="17">
        <v>1.695129295550676</v>
      </c>
      <c r="BT180" s="17">
        <v>1.916658160152898</v>
      </c>
      <c r="BU180" s="17">
        <v>4.11793033928357</v>
      </c>
      <c r="BV180" s="17">
        <v>4.854715824991709</v>
      </c>
      <c r="BW180" s="17">
        <v>4.695487870005883</v>
      </c>
      <c r="BX180" s="17">
        <v>4.174446727092365</v>
      </c>
      <c r="BY180" s="17">
        <v>4.464655439232052</v>
      </c>
      <c r="BZ180" s="17">
        <v>4.261288923897022</v>
      </c>
      <c r="CA180" s="17">
        <v>4.758559981243972</v>
      </c>
      <c r="CB180" s="17">
        <v>5.794054893951547</v>
      </c>
      <c r="CC180" s="17">
        <v>6.381930609127106</v>
      </c>
      <c r="CD180" s="17">
        <v>6.050770981570133</v>
      </c>
      <c r="CE180" s="17">
        <v>4.274391071627824</v>
      </c>
      <c r="CF180" s="17">
        <v>6.779683379332623</v>
      </c>
      <c r="CG180" s="17">
        <v>5.521559608170494</v>
      </c>
      <c r="CH180" s="17">
        <v>6.6090235232900465</v>
      </c>
      <c r="CI180" s="17">
        <v>7.61961013712732</v>
      </c>
      <c r="CJ180" s="17">
        <v>6.398839681949386</v>
      </c>
      <c r="CK180" s="17">
        <v>7.004299905116596</v>
      </c>
      <c r="CL180" s="17">
        <v>6.670345305046908</v>
      </c>
      <c r="CM180" s="17">
        <v>5.959388636147384</v>
      </c>
      <c r="CN180" s="17">
        <v>8.379354750767904</v>
      </c>
      <c r="CO180" s="17">
        <v>8.10753738871309</v>
      </c>
      <c r="CP180" s="17">
        <v>7.5557861111219164</v>
      </c>
      <c r="CQ180" s="17">
        <v>4.801861002632536</v>
      </c>
      <c r="CR180" s="17">
        <v>9.384582370705422</v>
      </c>
      <c r="CS180" s="17">
        <v>7.5923091962972835</v>
      </c>
      <c r="CT180" s="17">
        <v>8.96295541616546</v>
      </c>
      <c r="CU180" s="17">
        <v>9.13742226629269</v>
      </c>
      <c r="CV180" s="17">
        <v>7.393946245697961</v>
      </c>
      <c r="CW180" s="17">
        <v>8.021616781462809</v>
      </c>
      <c r="CX180" s="17">
        <v>10.511215414414378</v>
      </c>
      <c r="CY180" s="17">
        <v>10.439951678682055</v>
      </c>
      <c r="CZ180" s="17">
        <v>8.471370015736179</v>
      </c>
      <c r="DA180" s="17">
        <v>6.5318857827199</v>
      </c>
      <c r="DB180" s="17">
        <v>4.254612897076303</v>
      </c>
      <c r="DC180" s="17">
        <v>4.636091566527899</v>
      </c>
      <c r="DD180" s="17">
        <v>8.012472646718612</v>
      </c>
      <c r="DE180" s="17">
        <v>8.038987352433823</v>
      </c>
      <c r="DF180" s="17">
        <v>5.5941155653419985</v>
      </c>
      <c r="DG180" s="17">
        <v>8.936591775716687</v>
      </c>
      <c r="DH180" s="17">
        <v>6.929034187420992</v>
      </c>
      <c r="DI180" s="17">
        <v>6.888071077272143</v>
      </c>
      <c r="DJ180" s="17">
        <v>11.794585813426748</v>
      </c>
      <c r="DK180" s="17">
        <v>20.0209382104165</v>
      </c>
      <c r="DL180" s="17">
        <v>13.098615766720549</v>
      </c>
      <c r="DM180" s="17">
        <v>4.919981833903545</v>
      </c>
      <c r="DN180" s="17">
        <v>4.382452055217223</v>
      </c>
      <c r="DO180" s="17">
        <v>5.96644607127911</v>
      </c>
      <c r="DP180" s="17">
        <v>6.51971435241105</v>
      </c>
      <c r="DQ180" s="17">
        <v>7.389016536731499</v>
      </c>
      <c r="DR180" s="17">
        <v>6.21721315632555</v>
      </c>
      <c r="DS180" s="17">
        <v>7.359463963219948</v>
      </c>
      <c r="DT180" s="17">
        <v>7.316883602002914</v>
      </c>
      <c r="DU180" s="17">
        <v>9.842310184883832</v>
      </c>
      <c r="DV180" s="17">
        <v>7.145347834422053</v>
      </c>
      <c r="DW180" s="17">
        <v>7.910686633943301</v>
      </c>
      <c r="DX180" s="17">
        <v>8.628454710528924</v>
      </c>
      <c r="DY180" s="17">
        <v>7.422873966472839</v>
      </c>
      <c r="DZ180" s="17">
        <v>4.624779816655488</v>
      </c>
      <c r="EA180" s="17">
        <v>5.864319921909218</v>
      </c>
      <c r="EB180" s="17">
        <v>5.811312682197313</v>
      </c>
      <c r="EC180" s="17">
        <v>7.8411579810773855</v>
      </c>
      <c r="ED180" s="17">
        <v>10.926754769148797</v>
      </c>
      <c r="EE180" s="17">
        <v>9.543223818333233</v>
      </c>
      <c r="EF180" s="17">
        <v>9.222646436506498</v>
      </c>
      <c r="EG180" s="17">
        <v>9.098478024851339</v>
      </c>
      <c r="EH180" s="17">
        <v>9.96888324740177</v>
      </c>
      <c r="EI180" s="17">
        <v>9.194169322656009</v>
      </c>
      <c r="EJ180" s="17">
        <v>8.598491732925371</v>
      </c>
      <c r="EK180" s="17">
        <v>6.889287627155948</v>
      </c>
      <c r="EL180" s="17">
        <v>5.570591161043519</v>
      </c>
      <c r="EM180" s="17">
        <v>4.161763138112925</v>
      </c>
      <c r="EN180" s="17">
        <v>5.522745265538622</v>
      </c>
      <c r="EO180" s="17">
        <v>9.67982645272533</v>
      </c>
      <c r="EP180" s="17">
        <v>9.640900311237868</v>
      </c>
      <c r="EQ180" s="17">
        <v>0.7683069107256405</v>
      </c>
      <c r="ER180" s="17">
        <v>0.6889782240721382</v>
      </c>
      <c r="ES180" s="17">
        <v>1.771670365049678</v>
      </c>
      <c r="ET180" s="17">
        <v>1.1737149960378785</v>
      </c>
      <c r="EU180" s="17">
        <v>1.2032231524242165</v>
      </c>
      <c r="EV180" s="17">
        <v>2.783499319723865</v>
      </c>
      <c r="EW180" s="17">
        <v>2.3184730388488513</v>
      </c>
      <c r="EX180" s="17">
        <v>1.285994508458054</v>
      </c>
      <c r="EY180" s="17">
        <v>4.089350182711489</v>
      </c>
      <c r="EZ180" s="17">
        <v>1.7960841592517578</v>
      </c>
      <c r="FA180" s="17">
        <v>1.0020748444634562</v>
      </c>
      <c r="FB180" s="17">
        <v>1.239407664353255</v>
      </c>
      <c r="FC180" s="17">
        <v>1.4721182520655638</v>
      </c>
      <c r="FD180" s="17">
        <v>1.354523156333304</v>
      </c>
      <c r="FE180" s="17">
        <v>1.955920877122923</v>
      </c>
      <c r="FF180" s="17">
        <v>2.58036346873286</v>
      </c>
      <c r="FG180" s="17">
        <v>1.7899536039634172</v>
      </c>
      <c r="FH180" s="17">
        <v>1.1322458237649828</v>
      </c>
      <c r="FI180" s="17">
        <v>1.4586455372452365</v>
      </c>
      <c r="FJ180" s="17">
        <v>1.2297964809864423</v>
      </c>
      <c r="FK180" s="17">
        <v>1.0841152236058451</v>
      </c>
      <c r="FL180" s="17">
        <v>0.93376443109885</v>
      </c>
      <c r="FM180" s="17">
        <v>0.6228728794352598</v>
      </c>
      <c r="FN180" s="17">
        <v>1.3494427578060344</v>
      </c>
      <c r="FO180" s="17">
        <v>3.778722552429157</v>
      </c>
      <c r="FP180" s="17">
        <v>2.973951651341899</v>
      </c>
      <c r="FQ180" s="17">
        <v>6.3436972396733395</v>
      </c>
      <c r="FR180" s="17">
        <v>3.0483781591763943</v>
      </c>
      <c r="FS180" s="17">
        <v>1.7976997860701447</v>
      </c>
      <c r="FT180" s="17">
        <v>1.8744178026897036</v>
      </c>
      <c r="FU180" s="17">
        <v>0.21200960041092842</v>
      </c>
      <c r="FV180" s="17">
        <v>0.3738637481191481</v>
      </c>
      <c r="FW180" s="17">
        <v>0.24773311491680003</v>
      </c>
      <c r="FX180" s="17">
        <v>0.1508242689437854</v>
      </c>
      <c r="FY180" s="17">
        <v>0.19378677697117555</v>
      </c>
      <c r="FZ180" s="17">
        <v>0.11907705085223877</v>
      </c>
      <c r="GA180" s="17">
        <v>0.4793672109638344</v>
      </c>
      <c r="GB180" s="17">
        <v>0.2020251672055875</v>
      </c>
      <c r="GC180" s="17">
        <v>0.36020267681860124</v>
      </c>
      <c r="GD180" s="17">
        <v>0.33248746779591004</v>
      </c>
      <c r="GE180" s="17">
        <v>0.8894659035233425</v>
      </c>
      <c r="GF180" s="17">
        <v>0.5390719544633216</v>
      </c>
      <c r="GG180" s="17">
        <v>0.5760926121638191</v>
      </c>
    </row>
    <row r="181" spans="1:189" s="4" customFormat="1" ht="15.75">
      <c r="A181" s="15" t="s">
        <v>326</v>
      </c>
      <c r="B181" s="15" t="s">
        <v>327</v>
      </c>
      <c r="C181" s="18">
        <v>0.2034966833161443</v>
      </c>
      <c r="D181" s="18">
        <v>0.14802971666991732</v>
      </c>
      <c r="E181" s="18">
        <v>0.056773714386719215</v>
      </c>
      <c r="F181" s="18">
        <v>0.013340676075438053</v>
      </c>
      <c r="G181" s="18">
        <v>0.13880326543430468</v>
      </c>
      <c r="H181" s="18">
        <v>0.49066773076728276</v>
      </c>
      <c r="I181" s="18">
        <v>0.09868668264081233</v>
      </c>
      <c r="J181" s="18">
        <v>0.13488925640827643</v>
      </c>
      <c r="K181" s="18">
        <v>0.0831504947974287</v>
      </c>
      <c r="L181" s="18">
        <v>0.3136112342408143</v>
      </c>
      <c r="M181" s="18">
        <v>0.04681542389919157</v>
      </c>
      <c r="N181" s="18">
        <v>0.03902718258062653</v>
      </c>
      <c r="O181" s="18">
        <v>0.040784200255966366</v>
      </c>
      <c r="P181" s="18">
        <v>0.03213109457013572</v>
      </c>
      <c r="Q181" s="18">
        <v>0.818923463554503</v>
      </c>
      <c r="R181" s="18">
        <v>0.041472989333176655</v>
      </c>
      <c r="S181" s="18">
        <v>0.12205507318794724</v>
      </c>
      <c r="T181" s="18">
        <v>0.0022059830888167087</v>
      </c>
      <c r="U181" s="18">
        <v>0.02803256566849868</v>
      </c>
      <c r="V181" s="18">
        <v>0.056279504018735285</v>
      </c>
      <c r="W181" s="18">
        <v>0.16399930842472923</v>
      </c>
      <c r="X181" s="18">
        <v>0.13351116807218802</v>
      </c>
      <c r="Y181" s="18">
        <v>0.1661859414616675</v>
      </c>
      <c r="Z181" s="18">
        <v>0.09746409382270639</v>
      </c>
      <c r="AA181" s="18">
        <v>0.22061840982128908</v>
      </c>
      <c r="AB181" s="18">
        <v>0.07071935510947215</v>
      </c>
      <c r="AC181" s="18">
        <v>0.569425950716802</v>
      </c>
      <c r="AD181" s="18">
        <v>0.06357502802885047</v>
      </c>
      <c r="AE181" s="18">
        <v>0.6271143080772543</v>
      </c>
      <c r="AF181" s="18">
        <v>0.2956249068086516</v>
      </c>
      <c r="AG181" s="18">
        <v>0.15637738481925503</v>
      </c>
      <c r="AH181" s="18">
        <v>0.13324295984524326</v>
      </c>
      <c r="AI181" s="18">
        <v>0.3572406574865157</v>
      </c>
      <c r="AJ181" s="18">
        <v>0.18174115750814976</v>
      </c>
      <c r="AK181" s="18">
        <v>0.13809228336191867</v>
      </c>
      <c r="AL181" s="18">
        <v>0.22918913331293814</v>
      </c>
      <c r="AM181" s="18">
        <v>0.4093552855168453</v>
      </c>
      <c r="AN181" s="18">
        <v>0.3157549979167212</v>
      </c>
      <c r="AO181" s="18">
        <v>1.0949270130383615</v>
      </c>
      <c r="AP181" s="18">
        <v>0.8014461635772429</v>
      </c>
      <c r="AQ181" s="18">
        <v>0.9409593027189155</v>
      </c>
      <c r="AR181" s="18">
        <v>0.7640243839287971</v>
      </c>
      <c r="AS181" s="18">
        <v>0.8476784504489929</v>
      </c>
      <c r="AT181" s="18">
        <v>0.4359573100814707</v>
      </c>
      <c r="AU181" s="18">
        <v>0.34034673466716825</v>
      </c>
      <c r="AV181" s="18">
        <v>0.06557150974146418</v>
      </c>
      <c r="AW181" s="18">
        <v>0.05666723197285853</v>
      </c>
      <c r="AX181" s="18">
        <v>0.6667001339348035</v>
      </c>
      <c r="AY181" s="18">
        <v>0.1801360407588071</v>
      </c>
      <c r="AZ181" s="18">
        <v>0.3060038170017238</v>
      </c>
      <c r="BA181" s="18">
        <v>0.1923118394146924</v>
      </c>
      <c r="BB181" s="18">
        <v>0.17426815196460457</v>
      </c>
      <c r="BC181" s="18">
        <v>0.46144782041184107</v>
      </c>
      <c r="BD181" s="18">
        <v>0.7116687464822159</v>
      </c>
      <c r="BE181" s="18">
        <v>0.21812287304121986</v>
      </c>
      <c r="BF181" s="18">
        <v>0.5641169626445791</v>
      </c>
      <c r="BG181" s="18">
        <v>1.290709451516789</v>
      </c>
      <c r="BH181" s="18">
        <v>0.6655866632018632</v>
      </c>
      <c r="BI181" s="18">
        <v>0.5845081666187715</v>
      </c>
      <c r="BJ181" s="18">
        <v>0.3309183474215664</v>
      </c>
      <c r="BK181" s="18">
        <v>0.42654152622113234</v>
      </c>
      <c r="BL181" s="18">
        <v>0.4369691837428734</v>
      </c>
      <c r="BM181" s="18">
        <v>0.5009885221875318</v>
      </c>
      <c r="BN181" s="18">
        <v>0.2744426750600507</v>
      </c>
      <c r="BO181" s="18">
        <v>0.3858255335745545</v>
      </c>
      <c r="BP181" s="18">
        <v>2.0684208076750674</v>
      </c>
      <c r="BQ181" s="18">
        <v>0.3826097664736573</v>
      </c>
      <c r="BR181" s="18">
        <v>0.615180524236734</v>
      </c>
      <c r="BS181" s="18">
        <v>0.35580474063988543</v>
      </c>
      <c r="BT181" s="18">
        <v>0.34934342285586684</v>
      </c>
      <c r="BU181" s="18">
        <v>0.5580687315374855</v>
      </c>
      <c r="BV181" s="18">
        <v>0.49587987990292093</v>
      </c>
      <c r="BW181" s="18">
        <v>0.5264315959828557</v>
      </c>
      <c r="BX181" s="18">
        <v>0.28557131277092374</v>
      </c>
      <c r="BY181" s="18">
        <v>0.533884356427379</v>
      </c>
      <c r="BZ181" s="18">
        <v>0.4877014995992684</v>
      </c>
      <c r="CA181" s="18">
        <v>0.9350479327911603</v>
      </c>
      <c r="CB181" s="18">
        <v>0.5121483248621556</v>
      </c>
      <c r="CC181" s="18">
        <v>0.22749793190629475</v>
      </c>
      <c r="CD181" s="18">
        <v>0.28840970324088555</v>
      </c>
      <c r="CE181" s="18">
        <v>1.1255466883950676</v>
      </c>
      <c r="CF181" s="18">
        <v>0.49013870836795215</v>
      </c>
      <c r="CG181" s="18">
        <v>0.8908110454842686</v>
      </c>
      <c r="CH181" s="18">
        <v>0.8532138329142058</v>
      </c>
      <c r="CI181" s="18">
        <v>1.0394104570963274</v>
      </c>
      <c r="CJ181" s="18">
        <v>2.4438172436968504</v>
      </c>
      <c r="CK181" s="18">
        <v>1.6494765135528047</v>
      </c>
      <c r="CL181" s="18">
        <v>0.5345410092383682</v>
      </c>
      <c r="CM181" s="18">
        <v>0.3821637899593773</v>
      </c>
      <c r="CN181" s="18">
        <v>0.329939313787405</v>
      </c>
      <c r="CO181" s="18">
        <v>0.4605396885216151</v>
      </c>
      <c r="CP181" s="18">
        <v>0.46423327719316526</v>
      </c>
      <c r="CQ181" s="18">
        <v>0.38478224479666095</v>
      </c>
      <c r="CR181" s="18">
        <v>0.43626297094802857</v>
      </c>
      <c r="CS181" s="18">
        <v>0.33975241774106557</v>
      </c>
      <c r="CT181" s="18">
        <v>0.5493006764997846</v>
      </c>
      <c r="CU181" s="18">
        <v>1.2029925032713389</v>
      </c>
      <c r="CV181" s="18">
        <v>0.757925835851832</v>
      </c>
      <c r="CW181" s="18">
        <v>0.5093992377333317</v>
      </c>
      <c r="CX181" s="18">
        <v>0.6261575310903157</v>
      </c>
      <c r="CY181" s="18">
        <v>0.6138836461189656</v>
      </c>
      <c r="CZ181" s="18">
        <v>0.6348823202106516</v>
      </c>
      <c r="DA181" s="18">
        <v>0.47079288590051105</v>
      </c>
      <c r="DB181" s="18">
        <v>0.9601636696111963</v>
      </c>
      <c r="DC181" s="18">
        <v>0.6355958496390872</v>
      </c>
      <c r="DD181" s="18">
        <v>0.5687945361720956</v>
      </c>
      <c r="DE181" s="18">
        <v>0.6023164578032505</v>
      </c>
      <c r="DF181" s="18">
        <v>0.38926335920227984</v>
      </c>
      <c r="DG181" s="18">
        <v>0.438919149328856</v>
      </c>
      <c r="DH181" s="18">
        <v>0.9001970197108818</v>
      </c>
      <c r="DI181" s="18">
        <v>0.5304587817661431</v>
      </c>
      <c r="DJ181" s="18">
        <v>1.3781108569326468</v>
      </c>
      <c r="DK181" s="18">
        <v>0.9167287105706623</v>
      </c>
      <c r="DL181" s="18">
        <v>0.7442392577541694</v>
      </c>
      <c r="DM181" s="18">
        <v>0.589294425784322</v>
      </c>
      <c r="DN181" s="18">
        <v>1.1658139567332801</v>
      </c>
      <c r="DO181" s="17">
        <v>1.0800110887008372</v>
      </c>
      <c r="DP181" s="18">
        <v>1.1914881574157068</v>
      </c>
      <c r="DQ181" s="18">
        <v>0.9309630591297373</v>
      </c>
      <c r="DR181" s="18">
        <v>2.004021267344602</v>
      </c>
      <c r="DS181" s="18">
        <v>0.9386668334350663</v>
      </c>
      <c r="DT181" s="18">
        <v>0.7754382518542037</v>
      </c>
      <c r="DU181" s="18">
        <v>1.1471566579832335</v>
      </c>
      <c r="DV181" s="18">
        <v>1.2291455982465542</v>
      </c>
      <c r="DW181" s="18">
        <v>1.0170907499147988</v>
      </c>
      <c r="DX181" s="18">
        <v>0.7166766942718442</v>
      </c>
      <c r="DY181" s="18">
        <v>0.885522822741906</v>
      </c>
      <c r="DZ181" s="18">
        <v>0.748564172044213</v>
      </c>
      <c r="EA181" s="18">
        <v>0.625550916690203</v>
      </c>
      <c r="EB181" s="18">
        <v>0.7026378734028067</v>
      </c>
      <c r="EC181" s="18">
        <v>0.6520605559510522</v>
      </c>
      <c r="ED181" s="18">
        <v>0.6323158507825523</v>
      </c>
      <c r="EE181" s="18">
        <v>0.646481054843358</v>
      </c>
      <c r="EF181" s="18">
        <v>0.7192968015652775</v>
      </c>
      <c r="EG181" s="18">
        <v>0.8293807320056993</v>
      </c>
      <c r="EH181" s="18">
        <v>0.8541190110819109</v>
      </c>
      <c r="EI181" s="18">
        <v>0.6661892666449074</v>
      </c>
      <c r="EJ181" s="18">
        <v>0.5610202812391728</v>
      </c>
      <c r="EK181" s="18">
        <v>1.1830305476266243</v>
      </c>
      <c r="EL181" s="18">
        <v>2.2116143253369738</v>
      </c>
      <c r="EM181" s="18">
        <v>1.6106786922830525</v>
      </c>
      <c r="EN181" s="18">
        <v>1.164573489375133</v>
      </c>
      <c r="EO181" s="18">
        <v>0.8962530021280775</v>
      </c>
      <c r="EP181" s="18">
        <v>0.463397068161441</v>
      </c>
      <c r="EQ181" s="18">
        <v>1.228272360626907</v>
      </c>
      <c r="ER181" s="18">
        <v>1.7677443377852855</v>
      </c>
      <c r="ES181" s="18">
        <v>2.992278527886292</v>
      </c>
      <c r="ET181" s="18">
        <v>8.140251424021887</v>
      </c>
      <c r="EU181" s="18">
        <v>3.8824675588928246</v>
      </c>
      <c r="EV181" s="18">
        <v>2.8207178230593004</v>
      </c>
      <c r="EW181" s="18">
        <v>3.6763944658252794</v>
      </c>
      <c r="EX181" s="18">
        <v>3.0894454583041018</v>
      </c>
      <c r="EY181" s="18">
        <v>2.7022721695615948</v>
      </c>
      <c r="EZ181" s="18">
        <v>2.4269294885023247</v>
      </c>
      <c r="FA181" s="18">
        <v>1.1443254538127445</v>
      </c>
      <c r="FB181" s="18">
        <v>4.443404746518497</v>
      </c>
      <c r="FC181" s="17">
        <v>5.080021650962085</v>
      </c>
      <c r="FD181" s="17">
        <v>2.5292830895720217</v>
      </c>
      <c r="FE181" s="17">
        <v>5.859531516490102</v>
      </c>
      <c r="FF181" s="17">
        <v>5.659334649235737</v>
      </c>
      <c r="FG181" s="17">
        <v>6.294933598594568</v>
      </c>
      <c r="FH181" s="17">
        <v>1.160834739278623</v>
      </c>
      <c r="FI181" s="17">
        <v>1.533062958050972</v>
      </c>
      <c r="FJ181" s="17">
        <v>1.6962012967576194</v>
      </c>
      <c r="FK181" s="17">
        <v>1.4898220894743366</v>
      </c>
      <c r="FL181" s="17">
        <v>1.0872906061131142</v>
      </c>
      <c r="FM181" s="17">
        <v>0.9645370780699198</v>
      </c>
      <c r="FN181" s="17">
        <v>0.6984422820586338</v>
      </c>
      <c r="FO181" s="17">
        <v>1.70818237360801</v>
      </c>
      <c r="FP181" s="17">
        <v>2.3055872448116372</v>
      </c>
      <c r="FQ181" s="17">
        <v>2.7582304310213153</v>
      </c>
      <c r="FR181" s="17">
        <v>4.444496885633869</v>
      </c>
      <c r="FS181" s="17">
        <v>7.811792738770846</v>
      </c>
      <c r="FT181" s="17">
        <v>10.179420492502329</v>
      </c>
      <c r="FU181" s="17">
        <v>0.4675447353620609</v>
      </c>
      <c r="FV181" s="17">
        <v>0.3504862153103771</v>
      </c>
      <c r="FW181" s="17">
        <v>29.704319299151045</v>
      </c>
      <c r="FX181" s="17">
        <v>0.5159294170691217</v>
      </c>
      <c r="FY181" s="17">
        <v>0.4345884378834555</v>
      </c>
      <c r="FZ181" s="17">
        <v>0.5933907127125178</v>
      </c>
      <c r="GA181" s="17">
        <v>2.7928504603304662</v>
      </c>
      <c r="GB181" s="17">
        <v>0.2785050787902303</v>
      </c>
      <c r="GC181" s="17">
        <v>2.9231659540433808</v>
      </c>
      <c r="GD181" s="17">
        <v>2.0337863038785824</v>
      </c>
      <c r="GE181" s="17">
        <v>1.2509069147745613</v>
      </c>
      <c r="GF181" s="17">
        <v>1.8788360117717502</v>
      </c>
      <c r="GG181" s="17">
        <v>2.436028563943698</v>
      </c>
    </row>
    <row r="182" spans="1:189" s="4" customFormat="1" ht="15.75">
      <c r="A182" s="15" t="s">
        <v>328</v>
      </c>
      <c r="B182" s="15" t="s">
        <v>329</v>
      </c>
      <c r="C182" s="18">
        <v>0.17545249983511566</v>
      </c>
      <c r="D182" s="18">
        <v>0.11660217208733321</v>
      </c>
      <c r="E182" s="18">
        <v>0.08715867979831175</v>
      </c>
      <c r="F182" s="18">
        <v>0.10523573959503635</v>
      </c>
      <c r="G182" s="18">
        <v>0.15283126575218664</v>
      </c>
      <c r="H182" s="18">
        <v>0.1804963506340124</v>
      </c>
      <c r="I182" s="18">
        <v>0.11991554852670401</v>
      </c>
      <c r="J182" s="18">
        <v>0.1526502063890258</v>
      </c>
      <c r="K182" s="18">
        <v>0.18836570977507242</v>
      </c>
      <c r="L182" s="18">
        <v>0.4357971263640282</v>
      </c>
      <c r="M182" s="18">
        <v>0.185952044609464</v>
      </c>
      <c r="N182" s="18">
        <v>0.25773677184726723</v>
      </c>
      <c r="O182" s="18">
        <v>0.09432388920795397</v>
      </c>
      <c r="P182" s="18">
        <v>0.22585749072608896</v>
      </c>
      <c r="Q182" s="18">
        <v>0.21212274511860235</v>
      </c>
      <c r="R182" s="18">
        <v>0.27276427613938725</v>
      </c>
      <c r="S182" s="18">
        <v>0.3163570934705677</v>
      </c>
      <c r="T182" s="18">
        <v>0.2864877169517271</v>
      </c>
      <c r="U182" s="18">
        <v>0.10452969712920193</v>
      </c>
      <c r="V182" s="18">
        <v>0.27397653934164656</v>
      </c>
      <c r="W182" s="18">
        <v>0.2676324736772141</v>
      </c>
      <c r="X182" s="18">
        <v>0.5274730990329671</v>
      </c>
      <c r="Y182" s="18">
        <v>0.2913487417649583</v>
      </c>
      <c r="Z182" s="18">
        <v>0.46457601672719395</v>
      </c>
      <c r="AA182" s="18">
        <v>0.9320265552375633</v>
      </c>
      <c r="AB182" s="18">
        <v>0.6636098508255549</v>
      </c>
      <c r="AC182" s="18">
        <v>0.5747999123751086</v>
      </c>
      <c r="AD182" s="18">
        <v>0.9589707474299112</v>
      </c>
      <c r="AE182" s="18">
        <v>1.0474513614753396</v>
      </c>
      <c r="AF182" s="18">
        <v>0.5499458968561207</v>
      </c>
      <c r="AG182" s="18">
        <v>0.5604028444387341</v>
      </c>
      <c r="AH182" s="18">
        <v>0.3452974658065807</v>
      </c>
      <c r="AI182" s="18">
        <v>0.29048938523580464</v>
      </c>
      <c r="AJ182" s="18">
        <v>0.484957665144812</v>
      </c>
      <c r="AK182" s="18">
        <v>0.4156550245882985</v>
      </c>
      <c r="AL182" s="18">
        <v>0.26950075551591085</v>
      </c>
      <c r="AM182" s="18">
        <v>0.30619113010258864</v>
      </c>
      <c r="AN182" s="18">
        <v>0.5173714381808269</v>
      </c>
      <c r="AO182" s="18">
        <v>0.5732649208388978</v>
      </c>
      <c r="AP182" s="18">
        <v>0.6121503359143033</v>
      </c>
      <c r="AQ182" s="18">
        <v>0.8647488351624312</v>
      </c>
      <c r="AR182" s="18">
        <v>0.9359203581576331</v>
      </c>
      <c r="AS182" s="18">
        <v>0.20794930111197804</v>
      </c>
      <c r="AT182" s="18">
        <v>0.1866469026382592</v>
      </c>
      <c r="AU182" s="18">
        <v>0.45398540868686627</v>
      </c>
      <c r="AV182" s="18">
        <v>0.3600972291399133</v>
      </c>
      <c r="AW182" s="18">
        <v>0.19298181002482132</v>
      </c>
      <c r="AX182" s="18">
        <v>0.24629867268574157</v>
      </c>
      <c r="AY182" s="18">
        <v>0.18521419976889558</v>
      </c>
      <c r="AZ182" s="18">
        <v>0.21416006598220508</v>
      </c>
      <c r="BA182" s="18">
        <v>0.35796510844320617</v>
      </c>
      <c r="BB182" s="18">
        <v>0.24697563402141448</v>
      </c>
      <c r="BC182" s="18">
        <v>0.37081150037476274</v>
      </c>
      <c r="BD182" s="18">
        <v>0.4824756562392935</v>
      </c>
      <c r="BE182" s="18">
        <v>0.30860406654499944</v>
      </c>
      <c r="BF182" s="18">
        <v>0.5419815150264008</v>
      </c>
      <c r="BG182" s="18">
        <v>0.42492133293707385</v>
      </c>
      <c r="BH182" s="18">
        <v>0.5806763749638505</v>
      </c>
      <c r="BI182" s="18">
        <v>0.8372727523194239</v>
      </c>
      <c r="BJ182" s="18">
        <v>0.6871665885536209</v>
      </c>
      <c r="BK182" s="18">
        <v>0.19553946311763049</v>
      </c>
      <c r="BL182" s="18">
        <v>0.27689533625087853</v>
      </c>
      <c r="BM182" s="18">
        <v>0.651978560643658</v>
      </c>
      <c r="BN182" s="18">
        <v>0.3877177019162703</v>
      </c>
      <c r="BO182" s="18">
        <v>0.18720782408431755</v>
      </c>
      <c r="BP182" s="18">
        <v>0.2828371178820562</v>
      </c>
      <c r="BQ182" s="18">
        <v>0.40106749504600503</v>
      </c>
      <c r="BR182" s="18">
        <v>0.5059206305653068</v>
      </c>
      <c r="BS182" s="18">
        <v>0.41004633199771573</v>
      </c>
      <c r="BT182" s="18">
        <v>0.5413109261929555</v>
      </c>
      <c r="BU182" s="18">
        <v>0.436319894802106</v>
      </c>
      <c r="BV182" s="18">
        <v>0.40614587272295405</v>
      </c>
      <c r="BW182" s="18">
        <v>0.30191892520379854</v>
      </c>
      <c r="BX182" s="18">
        <v>0.43463595315105047</v>
      </c>
      <c r="BY182" s="18">
        <v>0.5544157863772958</v>
      </c>
      <c r="BZ182" s="18">
        <v>0.6025089954308472</v>
      </c>
      <c r="CA182" s="18">
        <v>0.818083792966769</v>
      </c>
      <c r="CB182" s="18">
        <v>0.9865613985630745</v>
      </c>
      <c r="CC182" s="18">
        <v>0.8221711557540895</v>
      </c>
      <c r="CD182" s="18">
        <v>0.6832641322589486</v>
      </c>
      <c r="CE182" s="18">
        <v>0.5062170205004255</v>
      </c>
      <c r="CF182" s="18">
        <v>0.5740747567304763</v>
      </c>
      <c r="CG182" s="18">
        <v>1.1131178651107607</v>
      </c>
      <c r="CH182" s="18">
        <v>0.8697571688567374</v>
      </c>
      <c r="CI182" s="18">
        <v>0.9550071447477374</v>
      </c>
      <c r="CJ182" s="18">
        <v>0.8773649810623407</v>
      </c>
      <c r="CK182" s="18">
        <v>1.0251466929949429</v>
      </c>
      <c r="CL182" s="18">
        <v>0.9911100725523393</v>
      </c>
      <c r="CM182" s="18">
        <v>1.4360793216074152</v>
      </c>
      <c r="CN182" s="18">
        <v>1.2496506937229084</v>
      </c>
      <c r="CO182" s="18">
        <v>0.8129070560057385</v>
      </c>
      <c r="CP182" s="18">
        <v>1.3728608867775314</v>
      </c>
      <c r="CQ182" s="18">
        <v>0.7819916380713788</v>
      </c>
      <c r="CR182" s="18">
        <v>1.3508658464586238</v>
      </c>
      <c r="CS182" s="18">
        <v>1.4061822213321675</v>
      </c>
      <c r="CT182" s="18">
        <v>1.2785205174023073</v>
      </c>
      <c r="CU182" s="18">
        <v>1.9082286842747365</v>
      </c>
      <c r="CV182" s="18">
        <v>1.3757292666852847</v>
      </c>
      <c r="CW182" s="18">
        <v>1.6079050883055832</v>
      </c>
      <c r="CX182" s="18">
        <v>2.296028063410299</v>
      </c>
      <c r="CY182" s="18">
        <v>1.954762082135043</v>
      </c>
      <c r="CZ182" s="18">
        <v>1.6033630167506323</v>
      </c>
      <c r="DA182" s="18">
        <v>1.5167233164564706</v>
      </c>
      <c r="DB182" s="18">
        <v>1.2592199880840367</v>
      </c>
      <c r="DC182" s="18">
        <v>3.2064352275601413</v>
      </c>
      <c r="DD182" s="18">
        <v>1.681765474326017</v>
      </c>
      <c r="DE182" s="18">
        <v>1.7897740850020103</v>
      </c>
      <c r="DF182" s="18">
        <v>1.397794752660247</v>
      </c>
      <c r="DG182" s="18">
        <v>1.2253188558187766</v>
      </c>
      <c r="DH182" s="18">
        <v>1.5202247290264708</v>
      </c>
      <c r="DI182" s="18">
        <v>0.8619905409846383</v>
      </c>
      <c r="DJ182" s="18">
        <v>1.0827819825241627</v>
      </c>
      <c r="DK182" s="18">
        <v>1.624459920494716</v>
      </c>
      <c r="DL182" s="18">
        <v>1.3807113332458534</v>
      </c>
      <c r="DM182" s="18">
        <v>1.671778820941763</v>
      </c>
      <c r="DN182" s="18">
        <v>1.2409585982810525</v>
      </c>
      <c r="DO182" s="17">
        <v>3.952380295810351</v>
      </c>
      <c r="DP182" s="18">
        <v>1.1975819158004022</v>
      </c>
      <c r="DQ182" s="18">
        <v>1.3520415120851255</v>
      </c>
      <c r="DR182" s="18">
        <v>1.6985356252232884</v>
      </c>
      <c r="DS182" s="18">
        <v>1.0905396186645326</v>
      </c>
      <c r="DT182" s="18">
        <v>1.2553225297667945</v>
      </c>
      <c r="DU182" s="18">
        <v>1.1070151696198418</v>
      </c>
      <c r="DV182" s="18">
        <v>0.9628966294261562</v>
      </c>
      <c r="DW182" s="18">
        <v>1.110237852895858</v>
      </c>
      <c r="DX182" s="18">
        <v>1.0325361194154412</v>
      </c>
      <c r="DY182" s="18">
        <v>0.5186534347257106</v>
      </c>
      <c r="DZ182" s="18">
        <v>1.636215884484914</v>
      </c>
      <c r="EA182" s="18">
        <v>2.2873168145901634</v>
      </c>
      <c r="EB182" s="18">
        <v>2.9170082338454484</v>
      </c>
      <c r="EC182" s="18">
        <v>1.4355099340511277</v>
      </c>
      <c r="ED182" s="18">
        <v>2.126391548092857</v>
      </c>
      <c r="EE182" s="18">
        <v>1.0957749210176653</v>
      </c>
      <c r="EF182" s="18">
        <v>2.569665086252415</v>
      </c>
      <c r="EG182" s="18">
        <v>4.234578978605949</v>
      </c>
      <c r="EH182" s="18">
        <v>2.3859806479205923</v>
      </c>
      <c r="EI182" s="18">
        <v>5.5856830766850205</v>
      </c>
      <c r="EJ182" s="18">
        <v>4.097387423645241</v>
      </c>
      <c r="EK182" s="18">
        <v>2.1087870819532912</v>
      </c>
      <c r="EL182" s="18">
        <v>1.892882647414349</v>
      </c>
      <c r="EM182" s="18">
        <v>1.6424873728546847</v>
      </c>
      <c r="EN182" s="18">
        <v>3.0552038947178497</v>
      </c>
      <c r="EO182" s="18">
        <v>2.652726666373442</v>
      </c>
      <c r="EP182" s="18">
        <v>4.392117700022202</v>
      </c>
      <c r="EQ182" s="18">
        <v>2.3571448613297394</v>
      </c>
      <c r="ER182" s="18">
        <v>1.7558914736407152</v>
      </c>
      <c r="ES182" s="18">
        <v>0.7644478582709805</v>
      </c>
      <c r="ET182" s="18">
        <v>0.36304796254329363</v>
      </c>
      <c r="EU182" s="18">
        <v>1.0368003250009066</v>
      </c>
      <c r="EV182" s="18">
        <v>4.240897613261944</v>
      </c>
      <c r="EW182" s="18">
        <v>1.7701004240528422</v>
      </c>
      <c r="EX182" s="18">
        <v>2.1660755125268305</v>
      </c>
      <c r="EY182" s="18">
        <v>1.8104084208987383</v>
      </c>
      <c r="EZ182" s="18">
        <v>0.941100893744788</v>
      </c>
      <c r="FA182" s="18">
        <v>1.319486528604519</v>
      </c>
      <c r="FB182" s="18">
        <v>2.136287138176387</v>
      </c>
      <c r="FC182" s="17">
        <v>0.9387806003706696</v>
      </c>
      <c r="FD182" s="17">
        <v>1.1458130504716404</v>
      </c>
      <c r="FE182" s="17">
        <v>1.7392759673251736</v>
      </c>
      <c r="FF182" s="17">
        <v>1.6077338032419368</v>
      </c>
      <c r="FG182" s="17">
        <v>1.4196552628049888</v>
      </c>
      <c r="FH182" s="17">
        <v>1.361768425845479</v>
      </c>
      <c r="FI182" s="17">
        <v>1.706339621404787</v>
      </c>
      <c r="FJ182" s="17">
        <v>0.9159665381148094</v>
      </c>
      <c r="FK182" s="17">
        <v>1.2896163331011985</v>
      </c>
      <c r="FL182" s="17">
        <v>1.032794516622383</v>
      </c>
      <c r="FM182" s="17">
        <v>1.4092472825213629</v>
      </c>
      <c r="FN182" s="17">
        <v>1.240603300802214</v>
      </c>
      <c r="FO182" s="17">
        <v>2.809189060828939</v>
      </c>
      <c r="FP182" s="17">
        <v>3.3308233192526497</v>
      </c>
      <c r="FQ182" s="17">
        <v>1.4779625277984112</v>
      </c>
      <c r="FR182" s="17">
        <v>10.155228751225708</v>
      </c>
      <c r="FS182" s="17">
        <v>7.890286420736021</v>
      </c>
      <c r="FT182" s="17">
        <v>5.150293500109894</v>
      </c>
      <c r="FU182" s="17">
        <v>0.7000528450022212</v>
      </c>
      <c r="FV182" s="17">
        <v>1.6698998404222696</v>
      </c>
      <c r="FW182" s="17">
        <v>0.9365347973459542</v>
      </c>
      <c r="FX182" s="17">
        <v>1.6184726853868205</v>
      </c>
      <c r="FY182" s="17">
        <v>1.6097567612597186</v>
      </c>
      <c r="FZ182" s="17">
        <v>0.8566721814926918</v>
      </c>
      <c r="GA182" s="17">
        <v>1.84357400345963</v>
      </c>
      <c r="GB182" s="17">
        <v>0.48620099053655</v>
      </c>
      <c r="GC182" s="17">
        <v>2.4195939661094887</v>
      </c>
      <c r="GD182" s="17">
        <v>0.08220094076165929</v>
      </c>
      <c r="GE182" s="17">
        <v>0.3212513423853069</v>
      </c>
      <c r="GF182" s="17">
        <v>0.007516597119609961</v>
      </c>
      <c r="GG182" s="17">
        <v>0</v>
      </c>
    </row>
    <row r="183" spans="1:189" s="4" customFormat="1" ht="15.75">
      <c r="A183" s="15" t="s">
        <v>330</v>
      </c>
      <c r="B183" s="15" t="s">
        <v>331</v>
      </c>
      <c r="C183" s="18">
        <v>0.0003003155088819177</v>
      </c>
      <c r="D183" s="18">
        <v>0.02770158183859625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0.00015003251113360238</v>
      </c>
      <c r="K183" s="18">
        <v>0.02452704482944126</v>
      </c>
      <c r="L183" s="18">
        <v>0.032181052234615815</v>
      </c>
      <c r="M183" s="18">
        <v>0.041534034134476865</v>
      </c>
      <c r="N183" s="18">
        <v>0.07496400538161681</v>
      </c>
      <c r="O183" s="18">
        <v>0.0024353112333288943</v>
      </c>
      <c r="P183" s="18">
        <v>0.0003006416197988454</v>
      </c>
      <c r="Q183" s="18">
        <v>0.22314750369361086</v>
      </c>
      <c r="R183" s="18">
        <v>0.00019980167769805977</v>
      </c>
      <c r="S183" s="18">
        <v>0</v>
      </c>
      <c r="T183" s="18">
        <v>0</v>
      </c>
      <c r="U183" s="18">
        <v>0</v>
      </c>
      <c r="V183" s="18">
        <v>0</v>
      </c>
      <c r="W183" s="18">
        <v>0.0010994405916547403</v>
      </c>
      <c r="X183" s="18">
        <v>0.02023581430199782</v>
      </c>
      <c r="Y183" s="18">
        <v>0.04573630752336996</v>
      </c>
      <c r="Z183" s="18">
        <v>0.0019728619735853163</v>
      </c>
      <c r="AA183" s="18">
        <v>0</v>
      </c>
      <c r="AB183" s="18">
        <v>0</v>
      </c>
      <c r="AC183" s="18">
        <v>0.04349380951833568</v>
      </c>
      <c r="AD183" s="18">
        <v>0</v>
      </c>
      <c r="AE183" s="18">
        <v>0</v>
      </c>
      <c r="AF183" s="18">
        <v>0.10432827969547458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18">
        <v>0.24019035738091768</v>
      </c>
      <c r="AM183" s="18">
        <v>0.2621837987016318</v>
      </c>
      <c r="AN183" s="18">
        <v>0</v>
      </c>
      <c r="AO183" s="18">
        <v>0.0005398511324098932</v>
      </c>
      <c r="AP183" s="18">
        <v>0</v>
      </c>
      <c r="AQ183" s="18">
        <v>0</v>
      </c>
      <c r="AR183" s="18">
        <v>0</v>
      </c>
      <c r="AS183" s="18">
        <v>0</v>
      </c>
      <c r="AT183" s="18">
        <v>0</v>
      </c>
      <c r="AU183" s="18">
        <v>0</v>
      </c>
      <c r="AV183" s="18">
        <v>0</v>
      </c>
      <c r="AW183" s="18">
        <v>0</v>
      </c>
      <c r="AX183" s="18">
        <v>0</v>
      </c>
      <c r="AY183" s="18">
        <v>0</v>
      </c>
      <c r="AZ183" s="18">
        <v>0</v>
      </c>
      <c r="BA183" s="18">
        <v>0.00026114152810093554</v>
      </c>
      <c r="BB183" s="18">
        <v>0</v>
      </c>
      <c r="BC183" s="18">
        <v>0</v>
      </c>
      <c r="BD183" s="18">
        <v>0</v>
      </c>
      <c r="BE183" s="18">
        <v>0.02931481021196545</v>
      </c>
      <c r="BF183" s="18">
        <v>0</v>
      </c>
      <c r="BG183" s="18">
        <v>0</v>
      </c>
      <c r="BH183" s="18">
        <v>0</v>
      </c>
      <c r="BI183" s="18">
        <v>0.00024716265390909326</v>
      </c>
      <c r="BJ183" s="18">
        <v>0</v>
      </c>
      <c r="BK183" s="18">
        <v>0</v>
      </c>
      <c r="BL183" s="18">
        <v>0.02148416838606876</v>
      </c>
      <c r="BM183" s="18">
        <v>0.00011744265740353087</v>
      </c>
      <c r="BN183" s="18">
        <v>0</v>
      </c>
      <c r="BO183" s="18">
        <v>0</v>
      </c>
      <c r="BP183" s="18">
        <v>0.19966545842408512</v>
      </c>
      <c r="BQ183" s="18">
        <v>0</v>
      </c>
      <c r="BR183" s="18">
        <v>0</v>
      </c>
      <c r="BS183" s="18">
        <v>0</v>
      </c>
      <c r="BT183" s="18">
        <v>0.0005005899158981991</v>
      </c>
      <c r="BU183" s="18">
        <v>0</v>
      </c>
      <c r="BV183" s="18">
        <v>0</v>
      </c>
      <c r="BW183" s="18">
        <v>0</v>
      </c>
      <c r="BX183" s="18">
        <v>0</v>
      </c>
      <c r="BY183" s="18">
        <v>0.0004998330550918197</v>
      </c>
      <c r="BZ183" s="18">
        <v>0.0034969279487969815</v>
      </c>
      <c r="CA183" s="18">
        <v>0.0035200222977315706</v>
      </c>
      <c r="CB183" s="18">
        <v>0.0015063711779448622</v>
      </c>
      <c r="CC183" s="18">
        <v>0</v>
      </c>
      <c r="CD183" s="18">
        <v>0.07965850972068877</v>
      </c>
      <c r="CE183" s="18">
        <v>0.10117448358394696</v>
      </c>
      <c r="CF183" s="18">
        <v>0.32977227005489607</v>
      </c>
      <c r="CG183" s="18">
        <v>0</v>
      </c>
      <c r="CH183" s="18">
        <v>0</v>
      </c>
      <c r="CI183" s="18">
        <v>0</v>
      </c>
      <c r="CJ183" s="18">
        <v>0.01078078061457323</v>
      </c>
      <c r="CK183" s="18">
        <v>0</v>
      </c>
      <c r="CL183" s="18">
        <v>0.047582477546654525</v>
      </c>
      <c r="CM183" s="18">
        <v>0.014833205198631395</v>
      </c>
      <c r="CN183" s="18">
        <v>0.12912465627131003</v>
      </c>
      <c r="CO183" s="18">
        <v>0.18651051875079427</v>
      </c>
      <c r="CP183" s="18">
        <v>0.7190674732344295</v>
      </c>
      <c r="CQ183" s="18">
        <v>0.003138647104860657</v>
      </c>
      <c r="CR183" s="18">
        <v>0.46388286620593644</v>
      </c>
      <c r="CS183" s="18">
        <v>0</v>
      </c>
      <c r="CT183" s="18">
        <v>1.4005066509718813</v>
      </c>
      <c r="CU183" s="18">
        <v>0</v>
      </c>
      <c r="CV183" s="18">
        <v>0.9695024278270751</v>
      </c>
      <c r="CW183" s="18">
        <v>0</v>
      </c>
      <c r="CX183" s="18">
        <v>0.13106598367089117</v>
      </c>
      <c r="CY183" s="18">
        <v>0.23237527080453066</v>
      </c>
      <c r="CZ183" s="18">
        <v>0.5624527051528526</v>
      </c>
      <c r="DA183" s="18">
        <v>0.332310773930669</v>
      </c>
      <c r="DB183" s="18">
        <v>0.4998094944347194</v>
      </c>
      <c r="DC183" s="18">
        <v>0.49908270304122704</v>
      </c>
      <c r="DD183" s="18">
        <v>0.17551097083604197</v>
      </c>
      <c r="DE183" s="18">
        <v>0.07775708130815369</v>
      </c>
      <c r="DF183" s="18">
        <v>0.1764492919590155</v>
      </c>
      <c r="DG183" s="18">
        <v>0.40881482537494085</v>
      </c>
      <c r="DH183" s="18">
        <v>0.39247639671602713</v>
      </c>
      <c r="DI183" s="18">
        <v>0.37131370684001724</v>
      </c>
      <c r="DJ183" s="18">
        <v>0.37933511709353274</v>
      </c>
      <c r="DK183" s="18">
        <v>0.24174001504468684</v>
      </c>
      <c r="DL183" s="18">
        <v>0.08980231496230076</v>
      </c>
      <c r="DM183" s="18">
        <v>0.19955369347116259</v>
      </c>
      <c r="DN183" s="18">
        <v>0.28421006554448813</v>
      </c>
      <c r="DO183" s="17">
        <v>0.6003376336270225</v>
      </c>
      <c r="DP183" s="18">
        <v>0.5204249709396187</v>
      </c>
      <c r="DQ183" s="18">
        <v>0.4308013272822195</v>
      </c>
      <c r="DR183" s="18">
        <v>0.04438277892505861</v>
      </c>
      <c r="DS183" s="18">
        <v>0</v>
      </c>
      <c r="DT183" s="18">
        <v>0.26586895907688524</v>
      </c>
      <c r="DU183" s="18">
        <v>0.4668851000445443</v>
      </c>
      <c r="DV183" s="18">
        <v>0.37264154335177624</v>
      </c>
      <c r="DW183" s="18">
        <v>0.5146023477061806</v>
      </c>
      <c r="DX183" s="18">
        <v>0.22256263137625076</v>
      </c>
      <c r="DY183" s="18">
        <v>0.1939942771189801</v>
      </c>
      <c r="DZ183" s="18">
        <v>0</v>
      </c>
      <c r="EA183" s="18">
        <v>0.2990469290130552</v>
      </c>
      <c r="EB183" s="18">
        <v>0</v>
      </c>
      <c r="EC183" s="18">
        <v>0.42230483609784214</v>
      </c>
      <c r="ED183" s="18">
        <v>0.1668437646592065</v>
      </c>
      <c r="EE183" s="18">
        <v>0.4163660206316616</v>
      </c>
      <c r="EF183" s="18">
        <v>0.2681712940218855</v>
      </c>
      <c r="EG183" s="18">
        <v>0</v>
      </c>
      <c r="EH183" s="18">
        <v>0.24195565013988654</v>
      </c>
      <c r="EI183" s="18">
        <v>0.35484403601584547</v>
      </c>
      <c r="EJ183" s="18">
        <v>0.492142668736442</v>
      </c>
      <c r="EK183" s="18">
        <v>0.59917442041082</v>
      </c>
      <c r="EL183" s="18">
        <v>0.6746462132460236</v>
      </c>
      <c r="EM183" s="18">
        <v>0</v>
      </c>
      <c r="EN183" s="18">
        <v>0.13413712094554406</v>
      </c>
      <c r="EO183" s="18">
        <v>0.27783896219733173</v>
      </c>
      <c r="EP183" s="18">
        <v>0.7498828034793621</v>
      </c>
      <c r="EQ183" s="18">
        <v>0.632930148243958</v>
      </c>
      <c r="ER183" s="18">
        <v>0.129942005930535</v>
      </c>
      <c r="ES183" s="18">
        <v>0</v>
      </c>
      <c r="ET183" s="18">
        <v>0.10257630069324486</v>
      </c>
      <c r="EU183" s="18">
        <v>0.3654940037936909</v>
      </c>
      <c r="EV183" s="18">
        <v>0.23001758299094363</v>
      </c>
      <c r="EW183" s="18">
        <v>0.370834248108089</v>
      </c>
      <c r="EX183" s="18">
        <v>0.08757412015795998</v>
      </c>
      <c r="EY183" s="18">
        <v>0.614500440216927</v>
      </c>
      <c r="EZ183" s="18">
        <v>0.13640483974740855</v>
      </c>
      <c r="FA183" s="18">
        <v>0.448397089244792</v>
      </c>
      <c r="FB183" s="18">
        <v>0.42092883259044306</v>
      </c>
      <c r="FC183" s="17">
        <v>0.1368776484303539</v>
      </c>
      <c r="FD183" s="17">
        <v>0.143436536782501</v>
      </c>
      <c r="FE183" s="17">
        <v>0.085015384886425</v>
      </c>
      <c r="FF183" s="17">
        <v>0.25738560644707087</v>
      </c>
      <c r="FG183" s="17">
        <v>0.11266877184161808</v>
      </c>
      <c r="FH183" s="17">
        <v>0.352109147399798</v>
      </c>
      <c r="FI183" s="17">
        <v>0.3065976923289448</v>
      </c>
      <c r="FJ183" s="17">
        <v>0.37436175448801146</v>
      </c>
      <c r="FK183" s="17">
        <v>0.3314480010085602</v>
      </c>
      <c r="FL183" s="17">
        <v>0.13168976751751302</v>
      </c>
      <c r="FM183" s="17">
        <v>0.21905164048659198</v>
      </c>
      <c r="FN183" s="17">
        <v>0.42985284361885073</v>
      </c>
      <c r="FO183" s="17">
        <v>0.15812857709751799</v>
      </c>
      <c r="FP183" s="17">
        <v>0.108463873149436</v>
      </c>
      <c r="FQ183" s="17">
        <v>0.8347891424769829</v>
      </c>
      <c r="FR183" s="17">
        <v>0.888486915201628</v>
      </c>
      <c r="FS183" s="17">
        <v>1.10478046223163</v>
      </c>
      <c r="FT183" s="17">
        <v>1.08733391245006</v>
      </c>
      <c r="FU183" s="17">
        <v>1.1895765948467298</v>
      </c>
      <c r="FV183" s="17">
        <v>0.9463953790734809</v>
      </c>
      <c r="FW183" s="17">
        <v>0.9352174202096833</v>
      </c>
      <c r="FX183" s="17">
        <v>0.963473538536118</v>
      </c>
      <c r="FY183" s="17">
        <v>0.7110061045977709</v>
      </c>
      <c r="FZ183" s="17">
        <v>0.8154110080395793</v>
      </c>
      <c r="GA183" s="17">
        <v>0.703327750732049</v>
      </c>
      <c r="GB183" s="17">
        <v>0.280083832374054</v>
      </c>
      <c r="GC183" s="17">
        <v>0.336016883641543</v>
      </c>
      <c r="GD183" s="17">
        <v>0</v>
      </c>
      <c r="GE183" s="17">
        <v>0.3733565960293837</v>
      </c>
      <c r="GF183" s="17">
        <v>0</v>
      </c>
      <c r="GG183" s="17">
        <v>0.09702911454184276</v>
      </c>
    </row>
    <row r="184" spans="1:189" s="12" customFormat="1" ht="15.75">
      <c r="A184" s="13"/>
      <c r="B184" s="13" t="s">
        <v>17</v>
      </c>
      <c r="C184" s="21">
        <f aca="true" t="shared" si="45" ref="C184:BN184">SUM(C185:C197)</f>
        <v>0.005005257597148521</v>
      </c>
      <c r="D184" s="21">
        <f t="shared" si="45"/>
        <v>0</v>
      </c>
      <c r="E184" s="21">
        <f t="shared" si="45"/>
        <v>0.001704809536517874</v>
      </c>
      <c r="F184" s="21">
        <f t="shared" si="45"/>
        <v>0.09816711584978578</v>
      </c>
      <c r="G184" s="21">
        <f t="shared" si="45"/>
        <v>0.12525893444697025</v>
      </c>
      <c r="H184" s="21">
        <f t="shared" si="45"/>
        <v>0.04837820854440503</v>
      </c>
      <c r="I184" s="21">
        <f t="shared" si="45"/>
        <v>0.15041505294148813</v>
      </c>
      <c r="J184" s="21">
        <f t="shared" si="45"/>
        <v>0.1823003297697162</v>
      </c>
      <c r="K184" s="21">
        <f t="shared" si="45"/>
        <v>0.12043096678699021</v>
      </c>
      <c r="L184" s="21">
        <f t="shared" si="45"/>
        <v>0.04957932331926619</v>
      </c>
      <c r="M184" s="21">
        <f t="shared" si="45"/>
        <v>0.000700018334388539</v>
      </c>
      <c r="N184" s="21">
        <f t="shared" si="45"/>
        <v>0.17903547206613196</v>
      </c>
      <c r="O184" s="21">
        <f t="shared" si="45"/>
        <v>0.02491281593840014</v>
      </c>
      <c r="P184" s="21">
        <f t="shared" si="45"/>
        <v>0.07101086190658445</v>
      </c>
      <c r="Q184" s="21">
        <f t="shared" si="45"/>
        <v>0.030874950760571375</v>
      </c>
      <c r="R184" s="21">
        <f t="shared" si="45"/>
        <v>0.0006298433106983758</v>
      </c>
      <c r="S184" s="21">
        <f t="shared" si="45"/>
        <v>0</v>
      </c>
      <c r="T184" s="21">
        <f t="shared" si="45"/>
        <v>0.03475855885628155</v>
      </c>
      <c r="U184" s="21">
        <f t="shared" si="45"/>
        <v>0.3579731242771322</v>
      </c>
      <c r="V184" s="21">
        <f t="shared" si="45"/>
        <v>0.43162078906239126</v>
      </c>
      <c r="W184" s="21">
        <f t="shared" si="45"/>
        <v>1.2203181510194776</v>
      </c>
      <c r="X184" s="21">
        <f t="shared" si="45"/>
        <v>0.9892893100185814</v>
      </c>
      <c r="Y184" s="21">
        <f t="shared" si="45"/>
        <v>0.6010398827086233</v>
      </c>
      <c r="Z184" s="21">
        <f t="shared" si="45"/>
        <v>0.12831790786630606</v>
      </c>
      <c r="AA184" s="21">
        <f t="shared" si="45"/>
        <v>0</v>
      </c>
      <c r="AB184" s="21">
        <f t="shared" si="45"/>
        <v>0.01632892168810393</v>
      </c>
      <c r="AC184" s="21">
        <f t="shared" si="45"/>
        <v>0</v>
      </c>
      <c r="AD184" s="21">
        <f t="shared" si="45"/>
        <v>0</v>
      </c>
      <c r="AE184" s="21">
        <f t="shared" si="45"/>
        <v>0</v>
      </c>
      <c r="AF184" s="21">
        <f t="shared" si="45"/>
        <v>0.10979381174165304</v>
      </c>
      <c r="AG184" s="21">
        <f t="shared" si="45"/>
        <v>0.19392206930787154</v>
      </c>
      <c r="AH184" s="21">
        <f t="shared" si="45"/>
        <v>0.657263396754919</v>
      </c>
      <c r="AI184" s="21">
        <f t="shared" si="45"/>
        <v>1.258589803460091</v>
      </c>
      <c r="AJ184" s="21">
        <f t="shared" si="45"/>
        <v>1.4034339384572971</v>
      </c>
      <c r="AK184" s="21">
        <f t="shared" si="45"/>
        <v>1.2358889210222403</v>
      </c>
      <c r="AL184" s="21">
        <f t="shared" si="45"/>
        <v>1.2457931780741394</v>
      </c>
      <c r="AM184" s="21">
        <f t="shared" si="45"/>
        <v>0.4103330532158177</v>
      </c>
      <c r="AN184" s="21">
        <f t="shared" si="45"/>
        <v>0.28971142236449693</v>
      </c>
      <c r="AO184" s="21">
        <f t="shared" si="45"/>
        <v>1.6959089675250947</v>
      </c>
      <c r="AP184" s="21">
        <f t="shared" si="45"/>
        <v>0.896332153190864</v>
      </c>
      <c r="AQ184" s="21">
        <f t="shared" si="45"/>
        <v>0.8554796813306625</v>
      </c>
      <c r="AR184" s="21">
        <f t="shared" si="45"/>
        <v>1.7858301090261872</v>
      </c>
      <c r="AS184" s="21">
        <f t="shared" si="45"/>
        <v>1.985702065271703</v>
      </c>
      <c r="AT184" s="21">
        <f t="shared" si="45"/>
        <v>2.8980545355574967</v>
      </c>
      <c r="AU184" s="21">
        <f t="shared" si="45"/>
        <v>3.250378955911316</v>
      </c>
      <c r="AV184" s="21">
        <f t="shared" si="45"/>
        <v>3.409844767124109</v>
      </c>
      <c r="AW184" s="21">
        <f t="shared" si="45"/>
        <v>2.488174430871487</v>
      </c>
      <c r="AX184" s="21">
        <f t="shared" si="45"/>
        <v>0.9230402946540021</v>
      </c>
      <c r="AY184" s="21">
        <f t="shared" si="45"/>
        <v>5.37301377647484</v>
      </c>
      <c r="AZ184" s="21">
        <f t="shared" si="45"/>
        <v>2.3443748220268583</v>
      </c>
      <c r="BA184" s="21">
        <f t="shared" si="45"/>
        <v>7.808674226355258</v>
      </c>
      <c r="BB184" s="21">
        <f t="shared" si="45"/>
        <v>3.7891706622140577</v>
      </c>
      <c r="BC184" s="21">
        <f t="shared" si="45"/>
        <v>8.408453792782746</v>
      </c>
      <c r="BD184" s="21">
        <f t="shared" si="45"/>
        <v>0.016182965352596446</v>
      </c>
      <c r="BE184" s="21">
        <f t="shared" si="45"/>
        <v>0</v>
      </c>
      <c r="BF184" s="21">
        <f t="shared" si="45"/>
        <v>0</v>
      </c>
      <c r="BG184" s="21">
        <f t="shared" si="45"/>
        <v>0.20980573582427148</v>
      </c>
      <c r="BH184" s="21">
        <f t="shared" si="45"/>
        <v>0.006941205868740446</v>
      </c>
      <c r="BI184" s="21">
        <f t="shared" si="45"/>
        <v>0.006210973592449031</v>
      </c>
      <c r="BJ184" s="21">
        <f t="shared" si="45"/>
        <v>0.020800724138373933</v>
      </c>
      <c r="BK184" s="21">
        <f t="shared" si="45"/>
        <v>0.006009464631431786</v>
      </c>
      <c r="BL184" s="21">
        <f t="shared" si="45"/>
        <v>0.07178671347898623</v>
      </c>
      <c r="BM184" s="21">
        <f t="shared" si="45"/>
        <v>0.010501202671358376</v>
      </c>
      <c r="BN184" s="21">
        <f t="shared" si="45"/>
        <v>0.0030745954252011758</v>
      </c>
      <c r="BO184" s="21">
        <f aca="true" t="shared" si="46" ref="BO184:CT184">SUM(BO185:BO197)</f>
        <v>0.0009162032743178609</v>
      </c>
      <c r="BP184" s="21">
        <f t="shared" si="46"/>
        <v>0.020852211029585455</v>
      </c>
      <c r="BQ184" s="21">
        <f t="shared" si="46"/>
        <v>0.016620505071511762</v>
      </c>
      <c r="BR184" s="21">
        <f t="shared" si="46"/>
        <v>0.09574107337781529</v>
      </c>
      <c r="BS184" s="21">
        <f t="shared" si="46"/>
        <v>0.2876061371271478</v>
      </c>
      <c r="BT184" s="21">
        <f t="shared" si="46"/>
        <v>0.3723096056366697</v>
      </c>
      <c r="BU184" s="21">
        <f t="shared" si="46"/>
        <v>0.48576799484070265</v>
      </c>
      <c r="BV184" s="21">
        <f t="shared" si="46"/>
        <v>0.641430830864545</v>
      </c>
      <c r="BW184" s="21">
        <f t="shared" si="46"/>
        <v>0.042627605277754436</v>
      </c>
      <c r="BX184" s="21">
        <f t="shared" si="46"/>
        <v>0.18700158349449822</v>
      </c>
      <c r="BY184" s="21">
        <f t="shared" si="46"/>
        <v>0.22385007345575958</v>
      </c>
      <c r="BZ184" s="21">
        <f t="shared" si="46"/>
        <v>0.15152899755897775</v>
      </c>
      <c r="CA184" s="21">
        <f t="shared" si="46"/>
        <v>0.16189716365938758</v>
      </c>
      <c r="CB184" s="21">
        <f t="shared" si="46"/>
        <v>0.0057428825396825395</v>
      </c>
      <c r="CC184" s="21">
        <f t="shared" si="46"/>
        <v>0.1304067988482412</v>
      </c>
      <c r="CD184" s="21">
        <f t="shared" si="46"/>
        <v>0.19290733199699683</v>
      </c>
      <c r="CE184" s="21">
        <f t="shared" si="46"/>
        <v>0.1028865891066477</v>
      </c>
      <c r="CF184" s="21">
        <f t="shared" si="46"/>
        <v>0.00805403568829932</v>
      </c>
      <c r="CG184" s="21">
        <f t="shared" si="46"/>
        <v>0.0900921907553664</v>
      </c>
      <c r="CH184" s="21">
        <f t="shared" si="46"/>
        <v>0.041033678028546995</v>
      </c>
      <c r="CI184" s="21">
        <f t="shared" si="46"/>
        <v>0.41333057876231755</v>
      </c>
      <c r="CJ184" s="21">
        <f t="shared" si="46"/>
        <v>0.18395680831597747</v>
      </c>
      <c r="CK184" s="21">
        <f t="shared" si="46"/>
        <v>16.372997738254725</v>
      </c>
      <c r="CL184" s="21">
        <f t="shared" si="46"/>
        <v>0.26425900506343925</v>
      </c>
      <c r="CM184" s="21">
        <f t="shared" si="46"/>
        <v>0.0753966994884682</v>
      </c>
      <c r="CN184" s="21">
        <f t="shared" si="46"/>
        <v>0.31494657609379517</v>
      </c>
      <c r="CO184" s="21">
        <f t="shared" si="46"/>
        <v>0.0055045396086094555</v>
      </c>
      <c r="CP184" s="21">
        <f t="shared" si="46"/>
        <v>0.3162883848725091</v>
      </c>
      <c r="CQ184" s="21">
        <f t="shared" si="46"/>
        <v>0.030225537713949445</v>
      </c>
      <c r="CR184" s="21">
        <f t="shared" si="46"/>
        <v>0.62533359589424</v>
      </c>
      <c r="CS184" s="21">
        <f t="shared" si="46"/>
        <v>0.24749171942801787</v>
      </c>
      <c r="CT184" s="21">
        <f t="shared" si="46"/>
        <v>0.23095937656974178</v>
      </c>
      <c r="CU184" s="21">
        <f>SUM(CU185:CU197)</f>
        <v>0.150056311645791</v>
      </c>
      <c r="CV184" s="21">
        <f aca="true" t="shared" si="47" ref="CV184:FG184">SUM(CV185:CV197)</f>
        <v>0.033531080514483357</v>
      </c>
      <c r="CW184" s="21">
        <f t="shared" si="47"/>
        <v>0.47277317697970433</v>
      </c>
      <c r="CX184" s="21">
        <f t="shared" si="47"/>
        <v>0.17034362489105037</v>
      </c>
      <c r="CY184" s="21">
        <f t="shared" si="47"/>
        <v>0.061437501514558186</v>
      </c>
      <c r="CZ184" s="21">
        <f t="shared" si="47"/>
        <v>0.5555165091348999</v>
      </c>
      <c r="DA184" s="21">
        <f t="shared" si="47"/>
        <v>0.24994545747561478</v>
      </c>
      <c r="DB184" s="21">
        <f t="shared" si="47"/>
        <v>0.2494809788248468</v>
      </c>
      <c r="DC184" s="21">
        <f t="shared" si="47"/>
        <v>0.21937603471711503</v>
      </c>
      <c r="DD184" s="21">
        <f t="shared" si="47"/>
        <v>0.2720716227704344</v>
      </c>
      <c r="DE184" s="21">
        <f t="shared" si="47"/>
        <v>0.0018981768528234823</v>
      </c>
      <c r="DF184" s="21">
        <f t="shared" si="47"/>
        <v>0.013613256352253593</v>
      </c>
      <c r="DG184" s="21">
        <f t="shared" si="47"/>
        <v>0.3021578612272716</v>
      </c>
      <c r="DH184" s="21">
        <f t="shared" si="47"/>
        <v>0.27092137452588333</v>
      </c>
      <c r="DI184" s="21">
        <f t="shared" si="47"/>
        <v>0.44539939114117955</v>
      </c>
      <c r="DJ184" s="21">
        <f t="shared" si="47"/>
        <v>1.2239973237009676</v>
      </c>
      <c r="DK184" s="21">
        <f t="shared" si="47"/>
        <v>1.3747323982343422</v>
      </c>
      <c r="DL184" s="21">
        <f t="shared" si="47"/>
        <v>0.5024818946768213</v>
      </c>
      <c r="DM184" s="21">
        <f t="shared" si="47"/>
        <v>0.5859584904165832</v>
      </c>
      <c r="DN184" s="21">
        <f t="shared" si="47"/>
        <v>0.18499917844584038</v>
      </c>
      <c r="DO184" s="21">
        <f t="shared" si="47"/>
        <v>0.1884681346082576</v>
      </c>
      <c r="DP184" s="21">
        <f t="shared" si="47"/>
        <v>0.24658188557550675</v>
      </c>
      <c r="DQ184" s="21">
        <f t="shared" si="47"/>
        <v>0.08553039145587296</v>
      </c>
      <c r="DR184" s="21">
        <f t="shared" si="47"/>
        <v>0.3289877145080559</v>
      </c>
      <c r="DS184" s="21">
        <f t="shared" si="47"/>
        <v>0.07366721878559818</v>
      </c>
      <c r="DT184" s="21">
        <f t="shared" si="47"/>
        <v>0.22214840790561388</v>
      </c>
      <c r="DU184" s="21">
        <f t="shared" si="47"/>
        <v>0.038161805908394276</v>
      </c>
      <c r="DV184" s="21">
        <f t="shared" si="47"/>
        <v>0.12266022443248777</v>
      </c>
      <c r="DW184" s="21">
        <f t="shared" si="47"/>
        <v>0.15671243196465898</v>
      </c>
      <c r="DX184" s="21">
        <f t="shared" si="47"/>
        <v>0.2384757628206629</v>
      </c>
      <c r="DY184" s="21">
        <f t="shared" si="47"/>
        <v>0.2873610466641514</v>
      </c>
      <c r="DZ184" s="21">
        <f t="shared" si="47"/>
        <v>0.22948202533732537</v>
      </c>
      <c r="EA184" s="21">
        <f t="shared" si="47"/>
        <v>0.10484602659790716</v>
      </c>
      <c r="EB184" s="21">
        <f t="shared" si="47"/>
        <v>0.32413452147849015</v>
      </c>
      <c r="EC184" s="21">
        <f t="shared" si="47"/>
        <v>0.21705475880698905</v>
      </c>
      <c r="ED184" s="21">
        <f t="shared" si="47"/>
        <v>0.0600773827285109</v>
      </c>
      <c r="EE184" s="21">
        <f t="shared" si="47"/>
        <v>0.0744539983308786</v>
      </c>
      <c r="EF184" s="21">
        <f t="shared" si="47"/>
        <v>0.003122979890238851</v>
      </c>
      <c r="EG184" s="21">
        <f t="shared" si="47"/>
        <v>0.06710199379551575</v>
      </c>
      <c r="EH184" s="21">
        <f t="shared" si="47"/>
        <v>0.07500104951890983</v>
      </c>
      <c r="EI184" s="21">
        <f t="shared" si="47"/>
        <v>0.0408941684807633</v>
      </c>
      <c r="EJ184" s="21">
        <f t="shared" si="47"/>
        <v>0.07496855802374233</v>
      </c>
      <c r="EK184" s="21">
        <f t="shared" si="47"/>
        <v>1.152267029182196</v>
      </c>
      <c r="EL184" s="21">
        <f t="shared" si="47"/>
        <v>1.0661329398796804</v>
      </c>
      <c r="EM184" s="21">
        <f t="shared" si="47"/>
        <v>0.19838326606170414</v>
      </c>
      <c r="EN184" s="21">
        <f t="shared" si="47"/>
        <v>0.00455176747043765</v>
      </c>
      <c r="EO184" s="21">
        <f t="shared" si="47"/>
        <v>0.001512882211247912</v>
      </c>
      <c r="EP184" s="21">
        <f t="shared" si="47"/>
        <v>0.09277578330621272</v>
      </c>
      <c r="EQ184" s="21">
        <f t="shared" si="47"/>
        <v>1.3566621166729578</v>
      </c>
      <c r="ER184" s="21">
        <f t="shared" si="47"/>
        <v>1.1498846740514792</v>
      </c>
      <c r="ES184" s="21">
        <f t="shared" si="47"/>
        <v>0.3711967468797387</v>
      </c>
      <c r="ET184" s="21">
        <f t="shared" si="47"/>
        <v>0.3669095430814302</v>
      </c>
      <c r="EU184" s="21">
        <f t="shared" si="47"/>
        <v>0.8226202223296153</v>
      </c>
      <c r="EV184" s="21">
        <f t="shared" si="47"/>
        <v>0.5664819818210769</v>
      </c>
      <c r="EW184" s="21">
        <f t="shared" si="47"/>
        <v>2.836059867776748</v>
      </c>
      <c r="EX184" s="21">
        <f t="shared" si="47"/>
        <v>0.67988548075346</v>
      </c>
      <c r="EY184" s="21">
        <f t="shared" si="47"/>
        <v>0.6609891676530505</v>
      </c>
      <c r="EZ184" s="21">
        <f t="shared" si="47"/>
        <v>0.881557368545217</v>
      </c>
      <c r="FA184" s="21">
        <f t="shared" si="47"/>
        <v>0.3851888476189251</v>
      </c>
      <c r="FB184" s="21">
        <f t="shared" si="47"/>
        <v>0.5079863730284687</v>
      </c>
      <c r="FC184" s="21">
        <f t="shared" si="47"/>
        <v>1.33925435632747</v>
      </c>
      <c r="FD184" s="21">
        <f t="shared" si="47"/>
        <v>7.380281723644711</v>
      </c>
      <c r="FE184" s="21">
        <f t="shared" si="47"/>
        <v>0.635189915846468</v>
      </c>
      <c r="FF184" s="21">
        <f t="shared" si="47"/>
        <v>0.3687745305706982</v>
      </c>
      <c r="FG184" s="21">
        <f t="shared" si="47"/>
        <v>0.9026881299462701</v>
      </c>
      <c r="FH184" s="21">
        <f aca="true" t="shared" si="48" ref="FH184:GG184">SUM(FH185:FH197)</f>
        <v>1.5584423967121876</v>
      </c>
      <c r="FI184" s="21">
        <f t="shared" si="48"/>
        <v>0.7579233498354202</v>
      </c>
      <c r="FJ184" s="21">
        <f t="shared" si="48"/>
        <v>1.0599798152299444</v>
      </c>
      <c r="FK184" s="21">
        <f t="shared" si="48"/>
        <v>0.795016791049425</v>
      </c>
      <c r="FL184" s="21">
        <f t="shared" si="48"/>
        <v>1.461059831689818</v>
      </c>
      <c r="FM184" s="21">
        <f t="shared" si="48"/>
        <v>1.1175396548523269</v>
      </c>
      <c r="FN184" s="21">
        <f t="shared" si="48"/>
        <v>1.2243924250728426</v>
      </c>
      <c r="FO184" s="21">
        <f t="shared" si="48"/>
        <v>0.8161513409968735</v>
      </c>
      <c r="FP184" s="21">
        <f t="shared" si="48"/>
        <v>0.8731515069498632</v>
      </c>
      <c r="FQ184" s="21">
        <f t="shared" si="48"/>
        <v>1.1165733433574438</v>
      </c>
      <c r="FR184" s="21">
        <f t="shared" si="48"/>
        <v>1.0026794547260418</v>
      </c>
      <c r="FS184" s="21">
        <f t="shared" si="48"/>
        <v>1.0495374498867842</v>
      </c>
      <c r="FT184" s="21">
        <f t="shared" si="48"/>
        <v>0.9994988496339752</v>
      </c>
      <c r="FU184" s="21">
        <f t="shared" si="48"/>
        <v>0.9436411032430033</v>
      </c>
      <c r="FV184" s="21">
        <f t="shared" si="48"/>
        <v>1.3047786539994888</v>
      </c>
      <c r="FW184" s="21">
        <f t="shared" si="48"/>
        <v>0.9226232125646473</v>
      </c>
      <c r="FX184" s="21">
        <f t="shared" si="48"/>
        <v>2.055775061795881</v>
      </c>
      <c r="FY184" s="21">
        <f t="shared" si="48"/>
        <v>1.4373092398785436</v>
      </c>
      <c r="FZ184" s="21">
        <f t="shared" si="48"/>
        <v>0.4742827651922013</v>
      </c>
      <c r="GA184" s="21">
        <f t="shared" si="48"/>
        <v>2.203419170160827</v>
      </c>
      <c r="GB184" s="21">
        <f t="shared" si="48"/>
        <v>2.5604586893121217</v>
      </c>
      <c r="GC184" s="21">
        <f t="shared" si="48"/>
        <v>0.7380774931554762</v>
      </c>
      <c r="GD184" s="21">
        <f t="shared" si="48"/>
        <v>0.7371517794723208</v>
      </c>
      <c r="GE184" s="21">
        <f t="shared" si="48"/>
        <v>0.7745713492874323</v>
      </c>
      <c r="GF184" s="21">
        <f t="shared" si="48"/>
        <v>2.1067817568668543</v>
      </c>
      <c r="GG184" s="21">
        <f t="shared" si="48"/>
        <v>1.9631622294507995</v>
      </c>
    </row>
    <row r="185" spans="1:189" s="4" customFormat="1" ht="15.75">
      <c r="A185" s="15" t="s">
        <v>332</v>
      </c>
      <c r="B185" s="15" t="s">
        <v>333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0.0016000869848814294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8">
        <v>0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  <c r="AR185" s="18">
        <v>0</v>
      </c>
      <c r="AS185" s="18">
        <v>0</v>
      </c>
      <c r="AT185" s="18">
        <v>0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0</v>
      </c>
      <c r="BA185" s="18">
        <v>0</v>
      </c>
      <c r="BB185" s="18">
        <v>0</v>
      </c>
      <c r="BC185" s="18">
        <v>0</v>
      </c>
      <c r="BD185" s="18">
        <v>0</v>
      </c>
      <c r="BE185" s="18">
        <v>0</v>
      </c>
      <c r="BF185" s="18">
        <v>0</v>
      </c>
      <c r="BG185" s="18">
        <v>0</v>
      </c>
      <c r="BH185" s="18">
        <v>0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0</v>
      </c>
      <c r="BP185" s="18">
        <v>0</v>
      </c>
      <c r="BQ185" s="18">
        <v>0</v>
      </c>
      <c r="BR185" s="18">
        <v>0</v>
      </c>
      <c r="BS185" s="18">
        <v>0</v>
      </c>
      <c r="BT185" s="18">
        <v>0</v>
      </c>
      <c r="BU185" s="18">
        <v>0</v>
      </c>
      <c r="BV185" s="18">
        <v>0</v>
      </c>
      <c r="BW185" s="18">
        <v>0</v>
      </c>
      <c r="BX185" s="18">
        <v>0</v>
      </c>
      <c r="BY185" s="18">
        <v>0</v>
      </c>
      <c r="BZ185" s="18">
        <v>0</v>
      </c>
      <c r="CA185" s="18">
        <v>0</v>
      </c>
      <c r="CB185" s="18">
        <v>0</v>
      </c>
      <c r="CC185" s="18">
        <v>0</v>
      </c>
      <c r="CD185" s="18">
        <v>0</v>
      </c>
      <c r="CE185" s="18">
        <v>0</v>
      </c>
      <c r="CF185" s="18">
        <v>0</v>
      </c>
      <c r="CG185" s="18">
        <v>0</v>
      </c>
      <c r="CH185" s="18">
        <v>0.0006406980044775227</v>
      </c>
      <c r="CI185" s="18">
        <v>0</v>
      </c>
      <c r="CJ185" s="18">
        <v>0</v>
      </c>
      <c r="CK185" s="18">
        <v>0</v>
      </c>
      <c r="CL185" s="18">
        <v>0</v>
      </c>
      <c r="CM185" s="18">
        <v>0</v>
      </c>
      <c r="CN185" s="18">
        <v>0</v>
      </c>
      <c r="CO185" s="18">
        <v>0</v>
      </c>
      <c r="CP185" s="18">
        <v>0.017503264759221926</v>
      </c>
      <c r="CQ185" s="18">
        <v>0</v>
      </c>
      <c r="CR185" s="18">
        <v>0</v>
      </c>
      <c r="CS185" s="18">
        <v>0</v>
      </c>
      <c r="CT185" s="18">
        <v>0</v>
      </c>
      <c r="CU185" s="18">
        <v>0.015861137115326763</v>
      </c>
      <c r="CV185" s="18">
        <v>0</v>
      </c>
      <c r="CW185" s="18">
        <v>0</v>
      </c>
      <c r="CX185" s="18">
        <v>0</v>
      </c>
      <c r="CY185" s="18">
        <v>0</v>
      </c>
      <c r="CZ185" s="18">
        <v>0</v>
      </c>
      <c r="DA185" s="18">
        <v>0</v>
      </c>
      <c r="DB185" s="18">
        <v>0.010486327851673805</v>
      </c>
      <c r="DC185" s="18">
        <v>0</v>
      </c>
      <c r="DD185" s="18">
        <v>0</v>
      </c>
      <c r="DE185" s="18">
        <v>0.0014985613071121864</v>
      </c>
      <c r="DF185" s="18">
        <v>0</v>
      </c>
      <c r="DG185" s="18">
        <v>0</v>
      </c>
      <c r="DH185" s="18">
        <v>0</v>
      </c>
      <c r="DI185" s="18">
        <v>0</v>
      </c>
      <c r="DJ185" s="18">
        <v>0</v>
      </c>
      <c r="DK185" s="18">
        <v>0.00987719950478853</v>
      </c>
      <c r="DL185" s="18">
        <v>0</v>
      </c>
      <c r="DM185" s="18">
        <v>0</v>
      </c>
      <c r="DN185" s="18">
        <v>0</v>
      </c>
      <c r="DO185" s="18">
        <v>0</v>
      </c>
      <c r="DP185" s="18">
        <v>0</v>
      </c>
      <c r="DQ185" s="18">
        <v>0</v>
      </c>
      <c r="DR185" s="18">
        <v>0.04114159738079095</v>
      </c>
      <c r="DS185" s="18">
        <v>0</v>
      </c>
      <c r="DT185" s="18">
        <v>0</v>
      </c>
      <c r="DU185" s="18">
        <v>0</v>
      </c>
      <c r="DV185" s="18">
        <v>0</v>
      </c>
      <c r="DW185" s="18">
        <v>0</v>
      </c>
      <c r="DX185" s="18">
        <v>0</v>
      </c>
      <c r="DY185" s="18">
        <v>0</v>
      </c>
      <c r="DZ185" s="18">
        <v>0</v>
      </c>
      <c r="EA185" s="18">
        <v>0</v>
      </c>
      <c r="EB185" s="18">
        <v>0</v>
      </c>
      <c r="EC185" s="18">
        <v>0</v>
      </c>
      <c r="ED185" s="18">
        <v>0</v>
      </c>
      <c r="EE185" s="18">
        <v>0</v>
      </c>
      <c r="EF185" s="18">
        <v>0</v>
      </c>
      <c r="EG185" s="18">
        <v>0</v>
      </c>
      <c r="EH185" s="18">
        <v>0</v>
      </c>
      <c r="EI185" s="18">
        <v>0</v>
      </c>
      <c r="EJ185" s="18">
        <v>0.0050053699822473685</v>
      </c>
      <c r="EK185" s="18">
        <v>0</v>
      </c>
      <c r="EL185" s="18">
        <v>0</v>
      </c>
      <c r="EM185" s="18">
        <v>0</v>
      </c>
      <c r="EN185" s="18">
        <v>0</v>
      </c>
      <c r="EO185" s="18">
        <v>0</v>
      </c>
      <c r="EP185" s="18">
        <v>0</v>
      </c>
      <c r="EQ185" s="18">
        <v>0</v>
      </c>
      <c r="ER185" s="18">
        <v>0</v>
      </c>
      <c r="ES185" s="18">
        <v>0</v>
      </c>
      <c r="ET185" s="18">
        <v>0</v>
      </c>
      <c r="EU185" s="18">
        <v>0</v>
      </c>
      <c r="EV185" s="18">
        <v>0</v>
      </c>
      <c r="EW185" s="18">
        <v>0</v>
      </c>
      <c r="EX185" s="18">
        <v>0</v>
      </c>
      <c r="EY185" s="18">
        <v>0.00151338361229983</v>
      </c>
      <c r="EZ185" s="18">
        <v>0</v>
      </c>
      <c r="FA185" s="18">
        <v>0</v>
      </c>
      <c r="FB185" s="18">
        <v>0</v>
      </c>
      <c r="FC185" s="17">
        <v>0</v>
      </c>
      <c r="FD185" s="17">
        <v>0</v>
      </c>
      <c r="FE185" s="17">
        <v>0</v>
      </c>
      <c r="FF185" s="17">
        <v>0</v>
      </c>
      <c r="FG185" s="17">
        <v>0</v>
      </c>
      <c r="FH185" s="17">
        <v>0</v>
      </c>
      <c r="FI185" s="17">
        <v>4.0412334370261804E-05</v>
      </c>
      <c r="FJ185" s="17">
        <v>0</v>
      </c>
      <c r="FK185" s="17">
        <v>0</v>
      </c>
      <c r="FL185" s="17">
        <v>0</v>
      </c>
      <c r="FM185" s="17">
        <v>0</v>
      </c>
      <c r="FN185" s="17">
        <v>0.02018447634042358</v>
      </c>
      <c r="FO185" s="17">
        <v>0</v>
      </c>
      <c r="FP185" s="17">
        <v>0</v>
      </c>
      <c r="FQ185" s="17">
        <v>0</v>
      </c>
      <c r="FR185" s="17">
        <v>0</v>
      </c>
      <c r="FS185" s="17">
        <v>0</v>
      </c>
      <c r="FT185" s="17">
        <v>0</v>
      </c>
      <c r="FU185" s="17">
        <v>0</v>
      </c>
      <c r="FV185" s="17">
        <v>0</v>
      </c>
      <c r="FW185" s="17">
        <v>0</v>
      </c>
      <c r="FX185" s="17">
        <v>0</v>
      </c>
      <c r="FY185" s="17">
        <v>0</v>
      </c>
      <c r="FZ185" s="17">
        <v>0</v>
      </c>
      <c r="GA185" s="17">
        <v>0</v>
      </c>
      <c r="GB185" s="17">
        <v>0</v>
      </c>
      <c r="GC185" s="17">
        <v>0</v>
      </c>
      <c r="GD185" s="17">
        <v>0</v>
      </c>
      <c r="GE185" s="17">
        <v>0</v>
      </c>
      <c r="GF185" s="17">
        <v>0</v>
      </c>
      <c r="GG185" s="17">
        <v>0</v>
      </c>
    </row>
    <row r="186" spans="1:189" s="4" customFormat="1" ht="15.75">
      <c r="A186" s="15" t="s">
        <v>334</v>
      </c>
      <c r="B186" s="15" t="s">
        <v>335</v>
      </c>
      <c r="C186" s="18">
        <v>0</v>
      </c>
      <c r="D186" s="18">
        <v>0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0.000619251674630712</v>
      </c>
      <c r="M186" s="18">
        <v>0</v>
      </c>
      <c r="N186" s="18">
        <v>0.00016585337539896006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0</v>
      </c>
      <c r="V186" s="18">
        <v>0</v>
      </c>
      <c r="W186" s="18">
        <v>0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0</v>
      </c>
      <c r="AK186" s="18">
        <v>0</v>
      </c>
      <c r="AL186" s="18">
        <v>0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v>0</v>
      </c>
      <c r="AS186" s="18">
        <v>0</v>
      </c>
      <c r="AT186" s="18">
        <v>0</v>
      </c>
      <c r="AU186" s="18">
        <v>0</v>
      </c>
      <c r="AV186" s="18">
        <v>0</v>
      </c>
      <c r="AW186" s="18">
        <v>0</v>
      </c>
      <c r="AX186" s="18">
        <v>0</v>
      </c>
      <c r="AY186" s="18">
        <v>0</v>
      </c>
      <c r="AZ186" s="18">
        <v>0</v>
      </c>
      <c r="BA186" s="18">
        <v>0</v>
      </c>
      <c r="BB186" s="18">
        <v>0</v>
      </c>
      <c r="BC186" s="18">
        <v>0</v>
      </c>
      <c r="BD186" s="18">
        <v>0</v>
      </c>
      <c r="BE186" s="18">
        <v>0</v>
      </c>
      <c r="BF186" s="18">
        <v>0</v>
      </c>
      <c r="BG186" s="18">
        <v>0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0</v>
      </c>
      <c r="BP186" s="18">
        <v>0</v>
      </c>
      <c r="BQ186" s="18">
        <v>0</v>
      </c>
      <c r="BR186" s="18">
        <v>0</v>
      </c>
      <c r="BS186" s="18">
        <v>0</v>
      </c>
      <c r="BT186" s="18">
        <v>0.06907466780260671</v>
      </c>
      <c r="BU186" s="18">
        <v>0</v>
      </c>
      <c r="BV186" s="18">
        <v>0</v>
      </c>
      <c r="BW186" s="18">
        <v>0</v>
      </c>
      <c r="BX186" s="18">
        <v>0</v>
      </c>
      <c r="BY186" s="18">
        <v>0.053884</v>
      </c>
      <c r="BZ186" s="18">
        <v>0</v>
      </c>
      <c r="CA186" s="18">
        <v>0</v>
      </c>
      <c r="CB186" s="18">
        <v>0</v>
      </c>
      <c r="CC186" s="18">
        <v>0</v>
      </c>
      <c r="CD186" s="18">
        <v>0</v>
      </c>
      <c r="CE186" s="18">
        <v>0</v>
      </c>
      <c r="CF186" s="18">
        <v>0</v>
      </c>
      <c r="CG186" s="18">
        <v>0</v>
      </c>
      <c r="CH186" s="18">
        <v>0</v>
      </c>
      <c r="CI186" s="18">
        <v>0</v>
      </c>
      <c r="CJ186" s="18">
        <v>0</v>
      </c>
      <c r="CK186" s="18">
        <v>0</v>
      </c>
      <c r="CL186" s="18">
        <v>0</v>
      </c>
      <c r="CM186" s="18">
        <v>0</v>
      </c>
      <c r="CN186" s="18">
        <v>0.0020016079055266986</v>
      </c>
      <c r="CO186" s="18">
        <v>0</v>
      </c>
      <c r="CP186" s="18">
        <v>0</v>
      </c>
      <c r="CQ186" s="18">
        <v>0</v>
      </c>
      <c r="CR186" s="18">
        <v>0</v>
      </c>
      <c r="CS186" s="18">
        <v>0</v>
      </c>
      <c r="CT186" s="18">
        <v>0.004005625811110221</v>
      </c>
      <c r="CU186" s="18">
        <v>0</v>
      </c>
      <c r="CV186" s="18">
        <v>0</v>
      </c>
      <c r="CW186" s="18">
        <v>0</v>
      </c>
      <c r="CX186" s="18">
        <v>0</v>
      </c>
      <c r="CY186" s="18">
        <v>0</v>
      </c>
      <c r="CZ186" s="18">
        <v>0.005003100529093427</v>
      </c>
      <c r="DA186" s="18">
        <v>0</v>
      </c>
      <c r="DB186" s="18">
        <v>0.019860619597034373</v>
      </c>
      <c r="DC186" s="18">
        <v>0</v>
      </c>
      <c r="DD186" s="18">
        <v>0</v>
      </c>
      <c r="DE186" s="18">
        <v>0</v>
      </c>
      <c r="DF186" s="18">
        <v>0.013512917281268255</v>
      </c>
      <c r="DG186" s="18">
        <v>0</v>
      </c>
      <c r="DH186" s="18">
        <v>0</v>
      </c>
      <c r="DI186" s="18">
        <v>0</v>
      </c>
      <c r="DJ186" s="18">
        <v>0</v>
      </c>
      <c r="DK186" s="18">
        <v>0</v>
      </c>
      <c r="DL186" s="18">
        <v>0</v>
      </c>
      <c r="DM186" s="18">
        <v>0.0014976241711475323</v>
      </c>
      <c r="DN186" s="18">
        <v>0.002928560207528834</v>
      </c>
      <c r="DO186" s="18">
        <v>0</v>
      </c>
      <c r="DP186" s="18">
        <v>0</v>
      </c>
      <c r="DQ186" s="18">
        <v>0</v>
      </c>
      <c r="DR186" s="18">
        <v>0.023979616079269867</v>
      </c>
      <c r="DS186" s="18">
        <v>0.0053197384833488775</v>
      </c>
      <c r="DT186" s="18">
        <v>0.004486879400850075</v>
      </c>
      <c r="DU186" s="18">
        <v>0.003002341422308255</v>
      </c>
      <c r="DV186" s="18">
        <v>0</v>
      </c>
      <c r="DW186" s="18">
        <v>0.11675537880096015</v>
      </c>
      <c r="DX186" s="18">
        <v>0</v>
      </c>
      <c r="DY186" s="18">
        <v>0.06915502060490634</v>
      </c>
      <c r="DZ186" s="18">
        <v>0.0014621665078729264</v>
      </c>
      <c r="EA186" s="18">
        <v>0</v>
      </c>
      <c r="EB186" s="18">
        <v>0</v>
      </c>
      <c r="EC186" s="18">
        <v>0.14302235811279695</v>
      </c>
      <c r="ED186" s="18">
        <v>0</v>
      </c>
      <c r="EE186" s="18">
        <v>0</v>
      </c>
      <c r="EF186" s="18">
        <v>0.0022143954386262513</v>
      </c>
      <c r="EG186" s="18">
        <v>0</v>
      </c>
      <c r="EH186" s="18">
        <v>0</v>
      </c>
      <c r="EI186" s="18">
        <v>0</v>
      </c>
      <c r="EJ186" s="18">
        <v>0</v>
      </c>
      <c r="EK186" s="18">
        <v>0</v>
      </c>
      <c r="EL186" s="18">
        <v>0.0006009482410652768</v>
      </c>
      <c r="EM186" s="18">
        <v>0.015355938545954526</v>
      </c>
      <c r="EN186" s="18">
        <v>0</v>
      </c>
      <c r="EO186" s="18">
        <v>0</v>
      </c>
      <c r="EP186" s="18">
        <v>0.0005252476107270478</v>
      </c>
      <c r="EQ186" s="18">
        <v>1.03564026680545</v>
      </c>
      <c r="ER186" s="18">
        <v>0.560097378885837</v>
      </c>
      <c r="ES186" s="18">
        <v>0.354435991726171</v>
      </c>
      <c r="ET186" s="18">
        <v>0.138528325999835</v>
      </c>
      <c r="EU186" s="18">
        <v>0.4682319526876</v>
      </c>
      <c r="EV186" s="18">
        <v>0.23141555288714602</v>
      </c>
      <c r="EW186" s="18">
        <v>0.0870176980882371</v>
      </c>
      <c r="EX186" s="18">
        <v>0.196002806205695</v>
      </c>
      <c r="EY186" s="18">
        <v>0.10182457697485056</v>
      </c>
      <c r="EZ186" s="18">
        <v>0.47729896294531204</v>
      </c>
      <c r="FA186" s="18">
        <v>0.13090855258665</v>
      </c>
      <c r="FB186" s="18">
        <v>0.369310241283849</v>
      </c>
      <c r="FC186" s="17">
        <v>1.0742243187188</v>
      </c>
      <c r="FD186" s="17">
        <v>0.6954373677642239</v>
      </c>
      <c r="FE186" s="17">
        <v>0.455393236663456</v>
      </c>
      <c r="FF186" s="17">
        <v>0.197650880825031</v>
      </c>
      <c r="FG186" s="17">
        <v>0.459352526058082</v>
      </c>
      <c r="FH186" s="17">
        <v>0.198372488879358</v>
      </c>
      <c r="FI186" s="17">
        <v>0.10291103563623848</v>
      </c>
      <c r="FJ186" s="17">
        <v>0.220561187929461</v>
      </c>
      <c r="FK186" s="17">
        <v>0.13839631999124</v>
      </c>
      <c r="FL186" s="17">
        <v>0.510414537634712</v>
      </c>
      <c r="FM186" s="17">
        <v>0.14295224533367598</v>
      </c>
      <c r="FN186" s="17">
        <v>0.3458422534817792</v>
      </c>
      <c r="FO186" s="17">
        <v>0.230422499995221</v>
      </c>
      <c r="FP186" s="17">
        <v>0.363809210588222</v>
      </c>
      <c r="FQ186" s="17">
        <v>0.398158199992288</v>
      </c>
      <c r="FR186" s="17">
        <v>0.299225946069887</v>
      </c>
      <c r="FS186" s="17">
        <v>0.5871383035429131</v>
      </c>
      <c r="FT186" s="17">
        <v>0.461361869997916</v>
      </c>
      <c r="FU186" s="17">
        <v>0.307447303287428</v>
      </c>
      <c r="FV186" s="17">
        <v>0.831959112497809</v>
      </c>
      <c r="FW186" s="17">
        <v>0.6042830309981121</v>
      </c>
      <c r="FX186" s="17">
        <v>1.11895439039944</v>
      </c>
      <c r="FY186" s="17">
        <v>1.06121315998399</v>
      </c>
      <c r="FZ186" s="17">
        <v>0.20486514087166</v>
      </c>
      <c r="GA186" s="17">
        <v>1.41832486521109</v>
      </c>
      <c r="GB186" s="17">
        <v>1.41326711999612</v>
      </c>
      <c r="GC186" s="17">
        <v>0.436499359994993</v>
      </c>
      <c r="GD186" s="17">
        <v>0.4364993599942259</v>
      </c>
      <c r="GE186" s="17">
        <v>0.43890817736183735</v>
      </c>
      <c r="GF186" s="17">
        <v>0.987685059992088</v>
      </c>
      <c r="GG186" s="17">
        <v>1.0300990780784178</v>
      </c>
    </row>
    <row r="187" spans="1:189" s="4" customFormat="1" ht="15.75">
      <c r="A187" s="15" t="s">
        <v>336</v>
      </c>
      <c r="B187" s="15" t="s">
        <v>337</v>
      </c>
      <c r="C187" s="18">
        <v>0</v>
      </c>
      <c r="D187" s="18">
        <v>0</v>
      </c>
      <c r="E187" s="18">
        <v>0.001002217864824076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18">
        <v>0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0</v>
      </c>
      <c r="AK187" s="18">
        <v>0</v>
      </c>
      <c r="AL187" s="18">
        <v>0</v>
      </c>
      <c r="AM187" s="18">
        <v>0</v>
      </c>
      <c r="AN187" s="18">
        <v>0</v>
      </c>
      <c r="AO187" s="18">
        <v>0</v>
      </c>
      <c r="AP187" s="18">
        <v>0</v>
      </c>
      <c r="AQ187" s="18">
        <v>0</v>
      </c>
      <c r="AR187" s="18">
        <v>0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0</v>
      </c>
      <c r="BA187" s="18">
        <v>0</v>
      </c>
      <c r="BB187" s="18">
        <v>0</v>
      </c>
      <c r="BC187" s="18">
        <v>0</v>
      </c>
      <c r="BD187" s="18">
        <v>0</v>
      </c>
      <c r="BE187" s="18">
        <v>0</v>
      </c>
      <c r="BF187" s="18">
        <v>0</v>
      </c>
      <c r="BG187" s="18">
        <v>0</v>
      </c>
      <c r="BH187" s="18">
        <v>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0</v>
      </c>
      <c r="BO187" s="18">
        <v>0</v>
      </c>
      <c r="BP187" s="18">
        <v>0</v>
      </c>
      <c r="BQ187" s="18">
        <v>0</v>
      </c>
      <c r="BR187" s="18">
        <v>0</v>
      </c>
      <c r="BS187" s="18">
        <v>0</v>
      </c>
      <c r="BT187" s="18">
        <v>0</v>
      </c>
      <c r="BU187" s="18">
        <v>0</v>
      </c>
      <c r="BV187" s="18">
        <v>0</v>
      </c>
      <c r="BW187" s="18">
        <v>0</v>
      </c>
      <c r="BX187" s="18">
        <v>0</v>
      </c>
      <c r="BY187" s="18">
        <v>0</v>
      </c>
      <c r="BZ187" s="18">
        <v>0</v>
      </c>
      <c r="CA187" s="18">
        <v>0</v>
      </c>
      <c r="CB187" s="18">
        <v>0</v>
      </c>
      <c r="CC187" s="18">
        <v>0</v>
      </c>
      <c r="CD187" s="18">
        <v>0</v>
      </c>
      <c r="CE187" s="18">
        <v>0</v>
      </c>
      <c r="CF187" s="18">
        <v>0</v>
      </c>
      <c r="CG187" s="18">
        <v>0</v>
      </c>
      <c r="CH187" s="18">
        <v>0</v>
      </c>
      <c r="CI187" s="18">
        <v>0</v>
      </c>
      <c r="CJ187" s="18">
        <v>0</v>
      </c>
      <c r="CK187" s="18">
        <v>0</v>
      </c>
      <c r="CL187" s="18">
        <v>0</v>
      </c>
      <c r="CM187" s="18">
        <v>0</v>
      </c>
      <c r="CN187" s="18">
        <v>0</v>
      </c>
      <c r="CO187" s="18">
        <v>0</v>
      </c>
      <c r="CP187" s="18">
        <v>0</v>
      </c>
      <c r="CQ187" s="18">
        <v>0</v>
      </c>
      <c r="CR187" s="18">
        <v>0</v>
      </c>
      <c r="CS187" s="18">
        <v>0</v>
      </c>
      <c r="CT187" s="18">
        <v>0</v>
      </c>
      <c r="CU187" s="18">
        <v>0</v>
      </c>
      <c r="CV187" s="18">
        <v>0</v>
      </c>
      <c r="CW187" s="18">
        <v>0</v>
      </c>
      <c r="CX187" s="18">
        <v>0</v>
      </c>
      <c r="CY187" s="18">
        <v>0</v>
      </c>
      <c r="CZ187" s="18">
        <v>0</v>
      </c>
      <c r="DA187" s="18">
        <v>0</v>
      </c>
      <c r="DB187" s="18">
        <v>0</v>
      </c>
      <c r="DC187" s="18">
        <v>0</v>
      </c>
      <c r="DD187" s="18">
        <v>0</v>
      </c>
      <c r="DE187" s="18">
        <v>0</v>
      </c>
      <c r="DF187" s="18">
        <v>0</v>
      </c>
      <c r="DG187" s="18">
        <v>0</v>
      </c>
      <c r="DH187" s="18">
        <v>0</v>
      </c>
      <c r="DI187" s="18">
        <v>0</v>
      </c>
      <c r="DJ187" s="18">
        <v>0</v>
      </c>
      <c r="DK187" s="18">
        <v>0</v>
      </c>
      <c r="DL187" s="18">
        <v>0</v>
      </c>
      <c r="DM187" s="18">
        <v>0</v>
      </c>
      <c r="DN187" s="18">
        <v>0</v>
      </c>
      <c r="DO187" s="18">
        <v>0</v>
      </c>
      <c r="DP187" s="18">
        <v>0</v>
      </c>
      <c r="DQ187" s="18">
        <v>0</v>
      </c>
      <c r="DR187" s="18">
        <v>0</v>
      </c>
      <c r="DS187" s="18">
        <v>0</v>
      </c>
      <c r="DT187" s="18">
        <v>0</v>
      </c>
      <c r="DU187" s="18">
        <v>0</v>
      </c>
      <c r="DV187" s="18">
        <v>0</v>
      </c>
      <c r="DW187" s="18">
        <v>0</v>
      </c>
      <c r="DX187" s="18">
        <v>0</v>
      </c>
      <c r="DY187" s="18">
        <v>0</v>
      </c>
      <c r="DZ187" s="18">
        <v>0</v>
      </c>
      <c r="EA187" s="18">
        <v>0</v>
      </c>
      <c r="EB187" s="18">
        <v>0</v>
      </c>
      <c r="EC187" s="18">
        <v>0</v>
      </c>
      <c r="ED187" s="18">
        <v>0</v>
      </c>
      <c r="EE187" s="18">
        <v>0.000150814067792531</v>
      </c>
      <c r="EF187" s="18">
        <v>0</v>
      </c>
      <c r="EG187" s="18">
        <v>0</v>
      </c>
      <c r="EH187" s="18">
        <v>0</v>
      </c>
      <c r="EI187" s="18">
        <v>0</v>
      </c>
      <c r="EJ187" s="18">
        <v>0</v>
      </c>
      <c r="EK187" s="18">
        <v>0</v>
      </c>
      <c r="EL187" s="18">
        <v>0</v>
      </c>
      <c r="EM187" s="18">
        <v>0</v>
      </c>
      <c r="EN187" s="18">
        <v>0</v>
      </c>
      <c r="EO187" s="18">
        <v>0</v>
      </c>
      <c r="EP187" s="18">
        <v>0</v>
      </c>
      <c r="EQ187" s="18">
        <v>0</v>
      </c>
      <c r="ER187" s="18">
        <v>0</v>
      </c>
      <c r="ES187" s="18">
        <v>0</v>
      </c>
      <c r="ET187" s="18">
        <v>0</v>
      </c>
      <c r="EU187" s="18">
        <v>0</v>
      </c>
      <c r="EV187" s="18">
        <v>0.0514158849066966</v>
      </c>
      <c r="EW187" s="18">
        <v>0</v>
      </c>
      <c r="EX187" s="18">
        <v>0</v>
      </c>
      <c r="EY187" s="18">
        <v>0</v>
      </c>
      <c r="EZ187" s="18">
        <v>0</v>
      </c>
      <c r="FA187" s="18">
        <v>0.0069454138998062695</v>
      </c>
      <c r="FB187" s="18">
        <v>0</v>
      </c>
      <c r="FC187" s="17">
        <v>0</v>
      </c>
      <c r="FD187" s="17">
        <v>0</v>
      </c>
      <c r="FE187" s="17">
        <v>0</v>
      </c>
      <c r="FF187" s="17">
        <v>0</v>
      </c>
      <c r="FG187" s="17">
        <v>0</v>
      </c>
      <c r="FH187" s="17">
        <v>0.0440743801776111</v>
      </c>
      <c r="FI187" s="17">
        <v>0</v>
      </c>
      <c r="FJ187" s="17">
        <v>0</v>
      </c>
      <c r="FK187" s="17">
        <v>0</v>
      </c>
      <c r="FL187" s="17">
        <v>0</v>
      </c>
      <c r="FM187" s="17">
        <v>0.00758439760552192</v>
      </c>
      <c r="FN187" s="17">
        <v>0</v>
      </c>
      <c r="FO187" s="17">
        <v>0.0457716475592127</v>
      </c>
      <c r="FP187" s="17">
        <v>0.0374242010653819</v>
      </c>
      <c r="FQ187" s="17">
        <v>0.0374365072174114</v>
      </c>
      <c r="FR187" s="17">
        <v>0.0390033595739131</v>
      </c>
      <c r="FS187" s="17">
        <v>0.039013912595635705</v>
      </c>
      <c r="FT187" s="17">
        <v>0.0390006730247681</v>
      </c>
      <c r="FU187" s="17">
        <v>0.0391245528764993</v>
      </c>
      <c r="FV187" s="17">
        <v>0.0391431509809323</v>
      </c>
      <c r="FW187" s="17">
        <v>0.039129768757176796</v>
      </c>
      <c r="FX187" s="17">
        <v>0.0382285294085745</v>
      </c>
      <c r="FY187" s="17">
        <v>0.0583342763648449</v>
      </c>
      <c r="FZ187" s="17">
        <v>0.036144364547732996</v>
      </c>
      <c r="GA187" s="17">
        <v>0</v>
      </c>
      <c r="GB187" s="17">
        <v>0</v>
      </c>
      <c r="GC187" s="17">
        <v>0</v>
      </c>
      <c r="GD187" s="17">
        <v>0</v>
      </c>
      <c r="GE187" s="17">
        <v>0</v>
      </c>
      <c r="GF187" s="17">
        <v>0</v>
      </c>
      <c r="GG187" s="17">
        <v>0</v>
      </c>
    </row>
    <row r="188" spans="1:189" s="4" customFormat="1" ht="15.75">
      <c r="A188" s="15" t="s">
        <v>338</v>
      </c>
      <c r="B188" s="15" t="s">
        <v>339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  <c r="R188" s="18">
        <v>0</v>
      </c>
      <c r="S188" s="18">
        <v>0</v>
      </c>
      <c r="T188" s="18">
        <v>0</v>
      </c>
      <c r="U188" s="18">
        <v>0</v>
      </c>
      <c r="V188" s="18">
        <v>0</v>
      </c>
      <c r="W188" s="18">
        <v>0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0</v>
      </c>
      <c r="AK188" s="18">
        <v>0</v>
      </c>
      <c r="AL188" s="18">
        <v>0</v>
      </c>
      <c r="AM188" s="18">
        <v>0</v>
      </c>
      <c r="AN188" s="18">
        <v>0</v>
      </c>
      <c r="AO188" s="18">
        <v>0</v>
      </c>
      <c r="AP188" s="18">
        <v>0</v>
      </c>
      <c r="AQ188" s="18">
        <v>0</v>
      </c>
      <c r="AR188" s="18">
        <v>0.06777324308649926</v>
      </c>
      <c r="AS188" s="18">
        <v>0</v>
      </c>
      <c r="AT188" s="18">
        <v>0</v>
      </c>
      <c r="AU188" s="18">
        <v>0</v>
      </c>
      <c r="AV188" s="18">
        <v>0</v>
      </c>
      <c r="AW188" s="18">
        <v>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0</v>
      </c>
      <c r="BF188" s="18">
        <v>0</v>
      </c>
      <c r="BG188" s="18">
        <v>0</v>
      </c>
      <c r="BH188" s="18">
        <v>0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0</v>
      </c>
      <c r="BP188" s="18">
        <v>0</v>
      </c>
      <c r="BQ188" s="18">
        <v>0</v>
      </c>
      <c r="BR188" s="18">
        <v>0</v>
      </c>
      <c r="BS188" s="18">
        <v>0</v>
      </c>
      <c r="BT188" s="18">
        <v>0</v>
      </c>
      <c r="BU188" s="18">
        <v>0</v>
      </c>
      <c r="BV188" s="18">
        <v>0</v>
      </c>
      <c r="BW188" s="18">
        <v>0</v>
      </c>
      <c r="BX188" s="18">
        <v>0</v>
      </c>
      <c r="BY188" s="18">
        <v>0</v>
      </c>
      <c r="BZ188" s="18">
        <v>0</v>
      </c>
      <c r="CA188" s="18">
        <v>0</v>
      </c>
      <c r="CB188" s="18">
        <v>0</v>
      </c>
      <c r="CC188" s="18">
        <v>0</v>
      </c>
      <c r="CD188" s="18">
        <v>0</v>
      </c>
      <c r="CE188" s="18">
        <v>0</v>
      </c>
      <c r="CF188" s="18">
        <v>0</v>
      </c>
      <c r="CG188" s="18">
        <v>0</v>
      </c>
      <c r="CH188" s="18">
        <v>0</v>
      </c>
      <c r="CI188" s="18">
        <v>0</v>
      </c>
      <c r="CJ188" s="18">
        <v>0</v>
      </c>
      <c r="CK188" s="18">
        <v>0</v>
      </c>
      <c r="CL188" s="18">
        <v>0</v>
      </c>
      <c r="CM188" s="18">
        <v>0</v>
      </c>
      <c r="CN188" s="18">
        <v>0</v>
      </c>
      <c r="CO188" s="18">
        <v>0</v>
      </c>
      <c r="CP188" s="18">
        <v>0</v>
      </c>
      <c r="CQ188" s="18">
        <v>0</v>
      </c>
      <c r="CR188" s="18">
        <v>0</v>
      </c>
      <c r="CS188" s="18">
        <v>0</v>
      </c>
      <c r="CT188" s="18">
        <v>0</v>
      </c>
      <c r="CU188" s="18">
        <v>0</v>
      </c>
      <c r="CV188" s="18">
        <v>0</v>
      </c>
      <c r="CW188" s="18">
        <v>0</v>
      </c>
      <c r="CX188" s="18">
        <v>0</v>
      </c>
      <c r="CY188" s="18">
        <v>0</v>
      </c>
      <c r="CZ188" s="18">
        <v>0</v>
      </c>
      <c r="DA188" s="18">
        <v>0</v>
      </c>
      <c r="DB188" s="18">
        <v>0</v>
      </c>
      <c r="DC188" s="18">
        <v>0</v>
      </c>
      <c r="DD188" s="18">
        <v>0</v>
      </c>
      <c r="DE188" s="18">
        <v>0</v>
      </c>
      <c r="DF188" s="18">
        <v>0.000100339070985339</v>
      </c>
      <c r="DG188" s="18">
        <v>0</v>
      </c>
      <c r="DH188" s="18">
        <v>0</v>
      </c>
      <c r="DI188" s="18">
        <v>0</v>
      </c>
      <c r="DJ188" s="18">
        <v>0</v>
      </c>
      <c r="DK188" s="18">
        <v>0</v>
      </c>
      <c r="DL188" s="18">
        <v>0</v>
      </c>
      <c r="DM188" s="18">
        <v>0</v>
      </c>
      <c r="DN188" s="18">
        <v>0</v>
      </c>
      <c r="DO188" s="18">
        <v>0</v>
      </c>
      <c r="DP188" s="18">
        <v>0</v>
      </c>
      <c r="DQ188" s="18">
        <v>0</v>
      </c>
      <c r="DR188" s="18">
        <v>0</v>
      </c>
      <c r="DS188" s="18">
        <v>0</v>
      </c>
      <c r="DT188" s="18">
        <v>0</v>
      </c>
      <c r="DU188" s="18">
        <v>0</v>
      </c>
      <c r="DV188" s="18">
        <v>0</v>
      </c>
      <c r="DW188" s="18">
        <v>0</v>
      </c>
      <c r="DX188" s="18">
        <v>0</v>
      </c>
      <c r="DY188" s="18">
        <v>0</v>
      </c>
      <c r="DZ188" s="18">
        <v>0</v>
      </c>
      <c r="EA188" s="18">
        <v>0</v>
      </c>
      <c r="EB188" s="18">
        <v>0</v>
      </c>
      <c r="EC188" s="18">
        <v>0</v>
      </c>
      <c r="ED188" s="18">
        <v>0</v>
      </c>
      <c r="EE188" s="18">
        <v>0</v>
      </c>
      <c r="EF188" s="18">
        <v>0</v>
      </c>
      <c r="EG188" s="18">
        <v>0</v>
      </c>
      <c r="EH188" s="18">
        <v>0</v>
      </c>
      <c r="EI188" s="18">
        <v>0</v>
      </c>
      <c r="EJ188" s="18">
        <v>0</v>
      </c>
      <c r="EK188" s="18">
        <v>0</v>
      </c>
      <c r="EL188" s="18">
        <v>0</v>
      </c>
      <c r="EM188" s="18">
        <v>0</v>
      </c>
      <c r="EN188" s="18">
        <v>0</v>
      </c>
      <c r="EO188" s="18">
        <v>0</v>
      </c>
      <c r="EP188" s="18">
        <v>0</v>
      </c>
      <c r="EQ188" s="18">
        <v>0</v>
      </c>
      <c r="ER188" s="18">
        <v>0</v>
      </c>
      <c r="ES188" s="18">
        <v>0</v>
      </c>
      <c r="ET188" s="18">
        <v>0</v>
      </c>
      <c r="EU188" s="18">
        <v>0</v>
      </c>
      <c r="EV188" s="18">
        <v>0</v>
      </c>
      <c r="EW188" s="18">
        <v>0</v>
      </c>
      <c r="EX188" s="18">
        <v>0</v>
      </c>
      <c r="EY188" s="18">
        <v>0</v>
      </c>
      <c r="EZ188" s="18">
        <v>0</v>
      </c>
      <c r="FA188" s="18">
        <v>0</v>
      </c>
      <c r="FB188" s="18">
        <v>0</v>
      </c>
      <c r="FC188" s="17">
        <v>0</v>
      </c>
      <c r="FD188" s="17">
        <v>0</v>
      </c>
      <c r="FE188" s="17">
        <v>0</v>
      </c>
      <c r="FF188" s="17">
        <v>0</v>
      </c>
      <c r="FG188" s="17">
        <v>0</v>
      </c>
      <c r="FH188" s="17">
        <v>0</v>
      </c>
      <c r="FI188" s="17">
        <v>0</v>
      </c>
      <c r="FJ188" s="17">
        <v>0</v>
      </c>
      <c r="FK188" s="17">
        <v>0</v>
      </c>
      <c r="FL188" s="17">
        <v>0</v>
      </c>
      <c r="FM188" s="17">
        <v>0</v>
      </c>
      <c r="FN188" s="17">
        <v>0</v>
      </c>
      <c r="FO188" s="17">
        <v>0</v>
      </c>
      <c r="FP188" s="17">
        <v>0</v>
      </c>
      <c r="FQ188" s="17">
        <v>0</v>
      </c>
      <c r="FR188" s="17">
        <v>0</v>
      </c>
      <c r="FS188" s="17">
        <v>0</v>
      </c>
      <c r="FT188" s="17">
        <v>0</v>
      </c>
      <c r="FU188" s="17">
        <v>0</v>
      </c>
      <c r="FV188" s="17">
        <v>0</v>
      </c>
      <c r="FW188" s="17">
        <v>0</v>
      </c>
      <c r="FX188" s="17">
        <v>0</v>
      </c>
      <c r="FY188" s="17">
        <v>0</v>
      </c>
      <c r="FZ188" s="17">
        <v>0</v>
      </c>
      <c r="GA188" s="17">
        <v>0</v>
      </c>
      <c r="GB188" s="17">
        <v>0</v>
      </c>
      <c r="GC188" s="17">
        <v>0</v>
      </c>
      <c r="GD188" s="17">
        <v>0</v>
      </c>
      <c r="GE188" s="17">
        <v>0</v>
      </c>
      <c r="GF188" s="17">
        <v>0</v>
      </c>
      <c r="GG188" s="17">
        <v>0</v>
      </c>
    </row>
    <row r="189" spans="1:189" s="4" customFormat="1" ht="15.75">
      <c r="A189" s="15" t="s">
        <v>340</v>
      </c>
      <c r="B189" s="15" t="s">
        <v>341</v>
      </c>
      <c r="C189" s="18">
        <v>0</v>
      </c>
      <c r="D189" s="18">
        <v>0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18">
        <v>0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  <c r="AT189" s="18">
        <v>0</v>
      </c>
      <c r="AU189" s="18">
        <v>0</v>
      </c>
      <c r="AV189" s="18">
        <v>0</v>
      </c>
      <c r="AW189" s="18">
        <v>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0</v>
      </c>
      <c r="BF189" s="18">
        <v>0</v>
      </c>
      <c r="BG189" s="18">
        <v>0</v>
      </c>
      <c r="BH189" s="18">
        <v>0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0</v>
      </c>
      <c r="BP189" s="18">
        <v>0</v>
      </c>
      <c r="BQ189" s="18">
        <v>0</v>
      </c>
      <c r="BR189" s="18">
        <v>0</v>
      </c>
      <c r="BS189" s="18">
        <v>0</v>
      </c>
      <c r="BT189" s="18">
        <v>0</v>
      </c>
      <c r="BU189" s="18">
        <v>0</v>
      </c>
      <c r="BV189" s="18">
        <v>0</v>
      </c>
      <c r="BW189" s="18">
        <v>0</v>
      </c>
      <c r="BX189" s="18">
        <v>0</v>
      </c>
      <c r="BY189" s="18">
        <v>0</v>
      </c>
      <c r="BZ189" s="18">
        <v>0</v>
      </c>
      <c r="CA189" s="18">
        <v>0</v>
      </c>
      <c r="CB189" s="18">
        <v>0</v>
      </c>
      <c r="CC189" s="18">
        <v>0</v>
      </c>
      <c r="CD189" s="18">
        <v>0</v>
      </c>
      <c r="CE189" s="18">
        <v>0</v>
      </c>
      <c r="CF189" s="18">
        <v>0</v>
      </c>
      <c r="CG189" s="18">
        <v>0</v>
      </c>
      <c r="CH189" s="18">
        <v>0</v>
      </c>
      <c r="CI189" s="18">
        <v>0</v>
      </c>
      <c r="CJ189" s="18">
        <v>0</v>
      </c>
      <c r="CK189" s="18">
        <v>0</v>
      </c>
      <c r="CL189" s="18">
        <v>0</v>
      </c>
      <c r="CM189" s="18">
        <v>0</v>
      </c>
      <c r="CN189" s="18">
        <v>0</v>
      </c>
      <c r="CO189" s="18">
        <v>0</v>
      </c>
      <c r="CP189" s="18">
        <v>0</v>
      </c>
      <c r="CQ189" s="18">
        <v>0</v>
      </c>
      <c r="CR189" s="18">
        <v>0</v>
      </c>
      <c r="CS189" s="18">
        <v>0</v>
      </c>
      <c r="CT189" s="18">
        <v>0</v>
      </c>
      <c r="CU189" s="18">
        <v>0</v>
      </c>
      <c r="CV189" s="18">
        <v>0</v>
      </c>
      <c r="CW189" s="18">
        <v>0</v>
      </c>
      <c r="CX189" s="18">
        <v>0</v>
      </c>
      <c r="CY189" s="18">
        <v>0</v>
      </c>
      <c r="CZ189" s="18">
        <v>0</v>
      </c>
      <c r="DA189" s="18">
        <v>0</v>
      </c>
      <c r="DB189" s="18">
        <v>0</v>
      </c>
      <c r="DC189" s="18">
        <v>0</v>
      </c>
      <c r="DD189" s="18">
        <v>0</v>
      </c>
      <c r="DE189" s="18">
        <v>0</v>
      </c>
      <c r="DF189" s="18">
        <v>0</v>
      </c>
      <c r="DG189" s="18">
        <v>0</v>
      </c>
      <c r="DH189" s="18">
        <v>0</v>
      </c>
      <c r="DI189" s="18">
        <v>0</v>
      </c>
      <c r="DJ189" s="18">
        <v>0</v>
      </c>
      <c r="DK189" s="18">
        <v>0</v>
      </c>
      <c r="DL189" s="18">
        <v>0</v>
      </c>
      <c r="DM189" s="18">
        <v>0</v>
      </c>
      <c r="DN189" s="18">
        <v>0</v>
      </c>
      <c r="DO189" s="18">
        <v>0</v>
      </c>
      <c r="DP189" s="18">
        <v>0</v>
      </c>
      <c r="DQ189" s="18">
        <v>0</v>
      </c>
      <c r="DR189" s="18">
        <v>0</v>
      </c>
      <c r="DS189" s="18">
        <v>0</v>
      </c>
      <c r="DT189" s="18">
        <v>0</v>
      </c>
      <c r="DU189" s="18">
        <v>0</v>
      </c>
      <c r="DV189" s="18">
        <v>0</v>
      </c>
      <c r="DW189" s="18">
        <v>0</v>
      </c>
      <c r="DX189" s="18">
        <v>0</v>
      </c>
      <c r="DY189" s="18">
        <v>0</v>
      </c>
      <c r="DZ189" s="18">
        <v>0</v>
      </c>
      <c r="EA189" s="18">
        <v>0</v>
      </c>
      <c r="EB189" s="18">
        <v>0</v>
      </c>
      <c r="EC189" s="18">
        <v>0</v>
      </c>
      <c r="ED189" s="18">
        <v>0</v>
      </c>
      <c r="EE189" s="18">
        <v>0</v>
      </c>
      <c r="EF189" s="18">
        <v>0</v>
      </c>
      <c r="EG189" s="18">
        <v>0</v>
      </c>
      <c r="EH189" s="18">
        <v>0</v>
      </c>
      <c r="EI189" s="18">
        <v>0</v>
      </c>
      <c r="EJ189" s="18">
        <v>0</v>
      </c>
      <c r="EK189" s="18">
        <v>0</v>
      </c>
      <c r="EL189" s="18">
        <v>0</v>
      </c>
      <c r="EM189" s="18">
        <v>0</v>
      </c>
      <c r="EN189" s="18">
        <v>0</v>
      </c>
      <c r="EO189" s="18">
        <v>0</v>
      </c>
      <c r="EP189" s="18">
        <v>0</v>
      </c>
      <c r="EQ189" s="18">
        <v>0</v>
      </c>
      <c r="ER189" s="18">
        <v>0</v>
      </c>
      <c r="ES189" s="18">
        <v>0</v>
      </c>
      <c r="ET189" s="18">
        <v>0</v>
      </c>
      <c r="EU189" s="18">
        <v>0</v>
      </c>
      <c r="EV189" s="18">
        <v>0</v>
      </c>
      <c r="EW189" s="18">
        <v>0</v>
      </c>
      <c r="EX189" s="18">
        <v>0</v>
      </c>
      <c r="EY189" s="18">
        <v>0</v>
      </c>
      <c r="EZ189" s="18">
        <v>0</v>
      </c>
      <c r="FA189" s="18">
        <v>0</v>
      </c>
      <c r="FB189" s="18">
        <v>0</v>
      </c>
      <c r="FC189" s="17">
        <v>0</v>
      </c>
      <c r="FD189" s="17">
        <v>0</v>
      </c>
      <c r="FE189" s="17">
        <v>0</v>
      </c>
      <c r="FF189" s="17">
        <v>0</v>
      </c>
      <c r="FG189" s="17">
        <v>0.015151207430601</v>
      </c>
      <c r="FH189" s="17">
        <v>0</v>
      </c>
      <c r="FI189" s="17">
        <v>0</v>
      </c>
      <c r="FJ189" s="17">
        <v>0</v>
      </c>
      <c r="FK189" s="17">
        <v>0</v>
      </c>
      <c r="FL189" s="17">
        <v>0</v>
      </c>
      <c r="FM189" s="17">
        <v>0</v>
      </c>
      <c r="FN189" s="17">
        <v>0</v>
      </c>
      <c r="FO189" s="17">
        <v>0</v>
      </c>
      <c r="FP189" s="17">
        <v>0</v>
      </c>
      <c r="FQ189" s="17">
        <v>0</v>
      </c>
      <c r="FR189" s="17">
        <v>0</v>
      </c>
      <c r="FS189" s="17">
        <v>0</v>
      </c>
      <c r="FT189" s="17">
        <v>0</v>
      </c>
      <c r="FU189" s="17">
        <v>0</v>
      </c>
      <c r="FV189" s="17">
        <v>0</v>
      </c>
      <c r="FW189" s="17">
        <v>0</v>
      </c>
      <c r="FX189" s="17">
        <v>0</v>
      </c>
      <c r="FY189" s="17">
        <v>0</v>
      </c>
      <c r="FZ189" s="17">
        <v>0</v>
      </c>
      <c r="GA189" s="17">
        <v>0</v>
      </c>
      <c r="GB189" s="17">
        <v>0</v>
      </c>
      <c r="GC189" s="17">
        <v>0</v>
      </c>
      <c r="GD189" s="17">
        <v>0</v>
      </c>
      <c r="GE189" s="17">
        <v>0</v>
      </c>
      <c r="GF189" s="17">
        <v>0</v>
      </c>
      <c r="GG189" s="17">
        <v>0</v>
      </c>
    </row>
    <row r="190" spans="1:189" s="4" customFormat="1" ht="15.75">
      <c r="A190" s="15" t="s">
        <v>342</v>
      </c>
      <c r="B190" s="15" t="s">
        <v>343</v>
      </c>
      <c r="C190" s="18">
        <v>0</v>
      </c>
      <c r="D190" s="18">
        <v>0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0.00027495236624976404</v>
      </c>
      <c r="U190" s="18">
        <v>0</v>
      </c>
      <c r="V190" s="18">
        <v>0</v>
      </c>
      <c r="W190" s="18">
        <v>0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0</v>
      </c>
      <c r="AK190" s="18">
        <v>0</v>
      </c>
      <c r="AL190" s="18">
        <v>0</v>
      </c>
      <c r="AM190" s="18">
        <v>0</v>
      </c>
      <c r="AN190" s="18">
        <v>0</v>
      </c>
      <c r="AO190" s="18">
        <v>0</v>
      </c>
      <c r="AP190" s="18">
        <v>0</v>
      </c>
      <c r="AQ190" s="18">
        <v>0.02209632137362317</v>
      </c>
      <c r="AR190" s="18">
        <v>0</v>
      </c>
      <c r="AS190" s="18">
        <v>0</v>
      </c>
      <c r="AT190" s="18">
        <v>0</v>
      </c>
      <c r="AU190" s="18">
        <v>0</v>
      </c>
      <c r="AV190" s="18">
        <v>0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0</v>
      </c>
      <c r="BI190" s="18">
        <v>0</v>
      </c>
      <c r="BJ190" s="18">
        <v>0</v>
      </c>
      <c r="BK190" s="18">
        <v>0</v>
      </c>
      <c r="BL190" s="18">
        <v>0.010262437643019822</v>
      </c>
      <c r="BM190" s="18">
        <v>0.007509655765661927</v>
      </c>
      <c r="BN190" s="18">
        <v>0</v>
      </c>
      <c r="BO190" s="18">
        <v>0</v>
      </c>
      <c r="BP190" s="18">
        <v>0</v>
      </c>
      <c r="BQ190" s="18">
        <v>0</v>
      </c>
      <c r="BR190" s="18">
        <v>0</v>
      </c>
      <c r="BS190" s="18">
        <v>0.008710528923050668</v>
      </c>
      <c r="BT190" s="18">
        <v>0</v>
      </c>
      <c r="BU190" s="18">
        <v>0</v>
      </c>
      <c r="BV190" s="18">
        <v>0</v>
      </c>
      <c r="BW190" s="18">
        <v>0</v>
      </c>
      <c r="BX190" s="18">
        <v>0</v>
      </c>
      <c r="BY190" s="18">
        <v>0</v>
      </c>
      <c r="BZ190" s="18">
        <v>0</v>
      </c>
      <c r="CA190" s="18">
        <v>0</v>
      </c>
      <c r="CB190" s="18">
        <v>0</v>
      </c>
      <c r="CC190" s="18">
        <v>0.007054912688118375</v>
      </c>
      <c r="CD190" s="18">
        <v>0</v>
      </c>
      <c r="CE190" s="18">
        <v>0</v>
      </c>
      <c r="CF190" s="18">
        <v>0</v>
      </c>
      <c r="CG190" s="18">
        <v>0.0007490027096702214</v>
      </c>
      <c r="CH190" s="18">
        <v>0.0005999873227423584</v>
      </c>
      <c r="CI190" s="18">
        <v>0</v>
      </c>
      <c r="CJ190" s="18">
        <v>0</v>
      </c>
      <c r="CK190" s="18">
        <v>0</v>
      </c>
      <c r="CL190" s="18">
        <v>0</v>
      </c>
      <c r="CM190" s="18">
        <v>0</v>
      </c>
      <c r="CN190" s="18">
        <v>0.02148425790253475</v>
      </c>
      <c r="CO190" s="18">
        <v>0</v>
      </c>
      <c r="CP190" s="18">
        <v>0</v>
      </c>
      <c r="CQ190" s="18">
        <v>0</v>
      </c>
      <c r="CR190" s="18">
        <v>0</v>
      </c>
      <c r="CS190" s="18">
        <v>0.002203480054663227</v>
      </c>
      <c r="CT190" s="18">
        <v>0</v>
      </c>
      <c r="CU190" s="18">
        <v>0</v>
      </c>
      <c r="CV190" s="18">
        <v>0</v>
      </c>
      <c r="CW190" s="18">
        <v>0</v>
      </c>
      <c r="CX190" s="18">
        <v>0</v>
      </c>
      <c r="CY190" s="18">
        <v>0.0006546509943091412</v>
      </c>
      <c r="CZ190" s="18">
        <v>0</v>
      </c>
      <c r="DA190" s="18">
        <v>0</v>
      </c>
      <c r="DB190" s="18">
        <v>0</v>
      </c>
      <c r="DC190" s="18">
        <v>0</v>
      </c>
      <c r="DD190" s="18">
        <v>0.00800277716715757</v>
      </c>
      <c r="DE190" s="18">
        <v>0</v>
      </c>
      <c r="DF190" s="18">
        <v>0</v>
      </c>
      <c r="DG190" s="18">
        <v>0</v>
      </c>
      <c r="DH190" s="18">
        <v>0</v>
      </c>
      <c r="DI190" s="18">
        <v>0</v>
      </c>
      <c r="DJ190" s="18">
        <v>0</v>
      </c>
      <c r="DK190" s="18">
        <v>0</v>
      </c>
      <c r="DL190" s="18">
        <v>0</v>
      </c>
      <c r="DM190" s="18">
        <v>0</v>
      </c>
      <c r="DN190" s="18">
        <v>0</v>
      </c>
      <c r="DO190" s="18">
        <v>0</v>
      </c>
      <c r="DP190" s="18">
        <v>0</v>
      </c>
      <c r="DQ190" s="18">
        <v>0</v>
      </c>
      <c r="DR190" s="18">
        <v>0</v>
      </c>
      <c r="DS190" s="18">
        <v>0</v>
      </c>
      <c r="DT190" s="18">
        <v>0.03501912631251766</v>
      </c>
      <c r="DU190" s="18">
        <v>0.008889339165231666</v>
      </c>
      <c r="DV190" s="18">
        <v>0</v>
      </c>
      <c r="DW190" s="18">
        <v>0</v>
      </c>
      <c r="DX190" s="18">
        <v>0</v>
      </c>
      <c r="DY190" s="18">
        <v>0.025882195019515126</v>
      </c>
      <c r="DZ190" s="18">
        <v>0</v>
      </c>
      <c r="EA190" s="18">
        <v>0</v>
      </c>
      <c r="EB190" s="18">
        <v>0</v>
      </c>
      <c r="EC190" s="18">
        <v>0</v>
      </c>
      <c r="ED190" s="18">
        <v>0</v>
      </c>
      <c r="EE190" s="18">
        <v>0.004289229261958533</v>
      </c>
      <c r="EF190" s="18">
        <v>0</v>
      </c>
      <c r="EG190" s="18">
        <v>0</v>
      </c>
      <c r="EH190" s="18">
        <v>0</v>
      </c>
      <c r="EI190" s="18">
        <v>0</v>
      </c>
      <c r="EJ190" s="18">
        <v>0</v>
      </c>
      <c r="EK190" s="18">
        <v>0</v>
      </c>
      <c r="EL190" s="18">
        <v>0</v>
      </c>
      <c r="EM190" s="18">
        <v>0.05234551935173796</v>
      </c>
      <c r="EN190" s="18">
        <v>0</v>
      </c>
      <c r="EO190" s="18">
        <v>0</v>
      </c>
      <c r="EP190" s="18">
        <v>0</v>
      </c>
      <c r="EQ190" s="18">
        <v>0</v>
      </c>
      <c r="ER190" s="18">
        <v>0</v>
      </c>
      <c r="ES190" s="18">
        <v>0</v>
      </c>
      <c r="ET190" s="18">
        <v>0</v>
      </c>
      <c r="EU190" s="18">
        <v>0</v>
      </c>
      <c r="EV190" s="18">
        <v>0</v>
      </c>
      <c r="EW190" s="18">
        <v>0</v>
      </c>
      <c r="EX190" s="18">
        <v>0</v>
      </c>
      <c r="EY190" s="18">
        <v>0</v>
      </c>
      <c r="EZ190" s="18">
        <v>0</v>
      </c>
      <c r="FA190" s="18">
        <v>0</v>
      </c>
      <c r="FB190" s="18">
        <v>0</v>
      </c>
      <c r="FC190" s="17">
        <v>0</v>
      </c>
      <c r="FD190" s="17">
        <v>0</v>
      </c>
      <c r="FE190" s="17">
        <v>0</v>
      </c>
      <c r="FF190" s="17">
        <v>0</v>
      </c>
      <c r="FG190" s="17">
        <v>0</v>
      </c>
      <c r="FH190" s="17">
        <v>0</v>
      </c>
      <c r="FI190" s="17">
        <v>0</v>
      </c>
      <c r="FJ190" s="17">
        <v>0</v>
      </c>
      <c r="FK190" s="17">
        <v>5.05500041202732E-05</v>
      </c>
      <c r="FL190" s="17">
        <v>0</v>
      </c>
      <c r="FM190" s="17">
        <v>0</v>
      </c>
      <c r="FN190" s="17">
        <v>0</v>
      </c>
      <c r="FO190" s="17">
        <v>0.000505029777222991</v>
      </c>
      <c r="FP190" s="17">
        <v>0</v>
      </c>
      <c r="FQ190" s="17">
        <v>0.02632861169112955</v>
      </c>
      <c r="FR190" s="17">
        <v>0</v>
      </c>
      <c r="FS190" s="17">
        <v>0</v>
      </c>
      <c r="FT190" s="17">
        <v>0.028167271694076994</v>
      </c>
      <c r="FU190" s="17">
        <v>0</v>
      </c>
      <c r="FV190" s="17">
        <v>0.0028271739952735304</v>
      </c>
      <c r="FW190" s="17">
        <v>0</v>
      </c>
      <c r="FX190" s="17">
        <v>0.023824236084592044</v>
      </c>
      <c r="FY190" s="17">
        <v>0</v>
      </c>
      <c r="FZ190" s="17">
        <v>0</v>
      </c>
      <c r="GA190" s="17">
        <v>0</v>
      </c>
      <c r="GB190" s="17">
        <v>0</v>
      </c>
      <c r="GC190" s="17">
        <v>0</v>
      </c>
      <c r="GD190" s="17">
        <v>0</v>
      </c>
      <c r="GE190" s="17">
        <v>0</v>
      </c>
      <c r="GF190" s="17">
        <v>0.01929214254402378</v>
      </c>
      <c r="GG190" s="17">
        <v>0</v>
      </c>
    </row>
    <row r="191" spans="1:189" s="4" customFormat="1" ht="15.75">
      <c r="A191" s="15" t="s">
        <v>344</v>
      </c>
      <c r="B191" s="15" t="s">
        <v>345</v>
      </c>
      <c r="C191" s="18">
        <v>0</v>
      </c>
      <c r="D191" s="18">
        <v>0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0</v>
      </c>
      <c r="AK191" s="18">
        <v>0</v>
      </c>
      <c r="AL191" s="18">
        <v>0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  <c r="AT191" s="18">
        <v>0</v>
      </c>
      <c r="AU191" s="18">
        <v>0</v>
      </c>
      <c r="AV191" s="18">
        <v>0</v>
      </c>
      <c r="AW191" s="18">
        <v>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0.0050083025192651145</v>
      </c>
      <c r="BL191" s="18">
        <v>0</v>
      </c>
      <c r="BM191" s="18">
        <v>0</v>
      </c>
      <c r="BN191" s="18">
        <v>0</v>
      </c>
      <c r="BO191" s="18">
        <v>0</v>
      </c>
      <c r="BP191" s="18">
        <v>0</v>
      </c>
      <c r="BQ191" s="18">
        <v>0</v>
      </c>
      <c r="BR191" s="18">
        <v>0</v>
      </c>
      <c r="BS191" s="18">
        <v>0</v>
      </c>
      <c r="BT191" s="18">
        <v>0</v>
      </c>
      <c r="BU191" s="18">
        <v>0</v>
      </c>
      <c r="BV191" s="18">
        <v>0</v>
      </c>
      <c r="BW191" s="18">
        <v>0</v>
      </c>
      <c r="BX191" s="18">
        <v>0</v>
      </c>
      <c r="BY191" s="18">
        <v>0</v>
      </c>
      <c r="BZ191" s="18">
        <v>0</v>
      </c>
      <c r="CA191" s="18">
        <v>0</v>
      </c>
      <c r="CB191" s="18">
        <v>0</v>
      </c>
      <c r="CC191" s="18">
        <v>0</v>
      </c>
      <c r="CD191" s="18">
        <v>0</v>
      </c>
      <c r="CE191" s="18">
        <v>0</v>
      </c>
      <c r="CF191" s="18">
        <v>0</v>
      </c>
      <c r="CG191" s="18">
        <v>0</v>
      </c>
      <c r="CH191" s="18">
        <v>0</v>
      </c>
      <c r="CI191" s="18">
        <v>0</v>
      </c>
      <c r="CJ191" s="18">
        <v>0</v>
      </c>
      <c r="CK191" s="18">
        <v>0</v>
      </c>
      <c r="CL191" s="18">
        <v>0</v>
      </c>
      <c r="CM191" s="18">
        <v>0</v>
      </c>
      <c r="CN191" s="18">
        <v>0</v>
      </c>
      <c r="CO191" s="18">
        <v>0</v>
      </c>
      <c r="CP191" s="18">
        <v>0.0015006888461956485</v>
      </c>
      <c r="CQ191" s="18">
        <v>0</v>
      </c>
      <c r="CR191" s="18">
        <v>0</v>
      </c>
      <c r="CS191" s="18">
        <v>0</v>
      </c>
      <c r="CT191" s="18">
        <v>0</v>
      </c>
      <c r="CU191" s="18">
        <v>0</v>
      </c>
      <c r="CV191" s="18">
        <v>0</v>
      </c>
      <c r="CW191" s="18">
        <v>0</v>
      </c>
      <c r="CX191" s="18">
        <v>0</v>
      </c>
      <c r="CY191" s="18">
        <v>0</v>
      </c>
      <c r="CZ191" s="18">
        <v>0</v>
      </c>
      <c r="DA191" s="18">
        <v>0</v>
      </c>
      <c r="DB191" s="18">
        <v>0</v>
      </c>
      <c r="DC191" s="18">
        <v>0</v>
      </c>
      <c r="DD191" s="18">
        <v>0</v>
      </c>
      <c r="DE191" s="18">
        <v>0</v>
      </c>
      <c r="DF191" s="18">
        <v>0</v>
      </c>
      <c r="DG191" s="18">
        <v>0</v>
      </c>
      <c r="DH191" s="18">
        <v>0</v>
      </c>
      <c r="DI191" s="18">
        <v>0</v>
      </c>
      <c r="DJ191" s="18">
        <v>0.04040879569972119</v>
      </c>
      <c r="DK191" s="18">
        <v>0.11644111008128546</v>
      </c>
      <c r="DL191" s="18">
        <v>0.04551279713596988</v>
      </c>
      <c r="DM191" s="18">
        <v>0</v>
      </c>
      <c r="DN191" s="18">
        <v>0.0006997407236478012</v>
      </c>
      <c r="DO191" s="18">
        <v>0.036621734929392226</v>
      </c>
      <c r="DP191" s="18">
        <v>0.03407492887199586</v>
      </c>
      <c r="DQ191" s="18">
        <v>0</v>
      </c>
      <c r="DR191" s="18">
        <v>0</v>
      </c>
      <c r="DS191" s="18">
        <v>0</v>
      </c>
      <c r="DT191" s="18">
        <v>0</v>
      </c>
      <c r="DU191" s="18">
        <v>0</v>
      </c>
      <c r="DV191" s="18">
        <v>0.015623356312919988</v>
      </c>
      <c r="DW191" s="18">
        <v>0</v>
      </c>
      <c r="DX191" s="18">
        <v>0</v>
      </c>
      <c r="DY191" s="18">
        <v>0</v>
      </c>
      <c r="DZ191" s="18">
        <v>0.0010273205780495635</v>
      </c>
      <c r="EA191" s="18">
        <v>0</v>
      </c>
      <c r="EB191" s="18">
        <v>0.0008050500663262536</v>
      </c>
      <c r="EC191" s="18">
        <v>0</v>
      </c>
      <c r="ED191" s="18">
        <v>0.0014159102410297958</v>
      </c>
      <c r="EE191" s="18">
        <v>0.0030934299962366765</v>
      </c>
      <c r="EF191" s="18">
        <v>0</v>
      </c>
      <c r="EG191" s="18">
        <v>0</v>
      </c>
      <c r="EH191" s="18">
        <v>0</v>
      </c>
      <c r="EI191" s="18">
        <v>0</v>
      </c>
      <c r="EJ191" s="18">
        <v>0.015690199424450386</v>
      </c>
      <c r="EK191" s="18">
        <v>0</v>
      </c>
      <c r="EL191" s="18">
        <v>0</v>
      </c>
      <c r="EM191" s="18">
        <v>0</v>
      </c>
      <c r="EN191" s="18">
        <v>0</v>
      </c>
      <c r="EO191" s="18">
        <v>0</v>
      </c>
      <c r="EP191" s="18">
        <v>0</v>
      </c>
      <c r="EQ191" s="18">
        <v>0</v>
      </c>
      <c r="ER191" s="18">
        <v>0</v>
      </c>
      <c r="ES191" s="18">
        <v>0</v>
      </c>
      <c r="ET191" s="18">
        <v>0</v>
      </c>
      <c r="EU191" s="18">
        <v>0</v>
      </c>
      <c r="EV191" s="18">
        <v>0.000353432929666064</v>
      </c>
      <c r="EW191" s="18">
        <v>0</v>
      </c>
      <c r="EX191" s="18">
        <v>0</v>
      </c>
      <c r="EY191" s="18">
        <v>0</v>
      </c>
      <c r="EZ191" s="18">
        <v>0</v>
      </c>
      <c r="FA191" s="18">
        <v>0</v>
      </c>
      <c r="FB191" s="18">
        <v>0</v>
      </c>
      <c r="FC191" s="17">
        <v>0</v>
      </c>
      <c r="FD191" s="17">
        <v>0</v>
      </c>
      <c r="FE191" s="17">
        <v>0</v>
      </c>
      <c r="FF191" s="17">
        <v>0</v>
      </c>
      <c r="FG191" s="17">
        <v>0.0123712001599908</v>
      </c>
      <c r="FH191" s="17">
        <v>0</v>
      </c>
      <c r="FI191" s="17">
        <v>0</v>
      </c>
      <c r="FJ191" s="17">
        <v>0.0451423287143083</v>
      </c>
      <c r="FK191" s="17">
        <v>0.07104269981811169</v>
      </c>
      <c r="FL191" s="17">
        <v>0</v>
      </c>
      <c r="FM191" s="17">
        <v>0.0181712649079238</v>
      </c>
      <c r="FN191" s="17">
        <v>0</v>
      </c>
      <c r="FO191" s="17">
        <v>0.0177725172006328</v>
      </c>
      <c r="FP191" s="17">
        <v>0</v>
      </c>
      <c r="FQ191" s="17">
        <v>0</v>
      </c>
      <c r="FR191" s="17">
        <v>0.0159700983120622</v>
      </c>
      <c r="FS191" s="17">
        <v>0.0257286832085323</v>
      </c>
      <c r="FT191" s="17">
        <v>0.031837903510959706</v>
      </c>
      <c r="FU191" s="17">
        <v>0.01499266770324297</v>
      </c>
      <c r="FV191" s="17">
        <v>0</v>
      </c>
      <c r="FW191" s="17">
        <v>0.000474563722742047</v>
      </c>
      <c r="FX191" s="17">
        <v>0</v>
      </c>
      <c r="FY191" s="17">
        <v>0</v>
      </c>
      <c r="FZ191" s="17">
        <v>0</v>
      </c>
      <c r="GA191" s="17">
        <v>0.0065593603972613716</v>
      </c>
      <c r="GB191" s="17">
        <v>0</v>
      </c>
      <c r="GC191" s="17">
        <v>0</v>
      </c>
      <c r="GD191" s="17">
        <v>0</v>
      </c>
      <c r="GE191" s="17">
        <v>0</v>
      </c>
      <c r="GF191" s="17">
        <v>0</v>
      </c>
      <c r="GG191" s="17">
        <v>0</v>
      </c>
    </row>
    <row r="192" spans="1:189" s="4" customFormat="1" ht="15.75">
      <c r="A192" s="15" t="s">
        <v>346</v>
      </c>
      <c r="B192" s="15" t="s">
        <v>347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0.003998662279804255</v>
      </c>
      <c r="Y192" s="18">
        <v>0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0.008636984802853352</v>
      </c>
      <c r="AJ192" s="18">
        <v>0</v>
      </c>
      <c r="AK192" s="18">
        <v>0</v>
      </c>
      <c r="AL192" s="18">
        <v>0</v>
      </c>
      <c r="AM192" s="18">
        <v>0</v>
      </c>
      <c r="AN192" s="18">
        <v>0.004796408867884162</v>
      </c>
      <c r="AO192" s="18">
        <v>0</v>
      </c>
      <c r="AP192" s="18">
        <v>0</v>
      </c>
      <c r="AQ192" s="18">
        <v>0</v>
      </c>
      <c r="AR192" s="18">
        <v>0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0</v>
      </c>
      <c r="BA192" s="18">
        <v>0</v>
      </c>
      <c r="BB192" s="18">
        <v>0</v>
      </c>
      <c r="BC192" s="18">
        <v>0</v>
      </c>
      <c r="BD192" s="18">
        <v>0</v>
      </c>
      <c r="BE192" s="18">
        <v>0</v>
      </c>
      <c r="BF192" s="18">
        <v>0</v>
      </c>
      <c r="BG192" s="18">
        <v>0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0</v>
      </c>
      <c r="BO192" s="18">
        <v>0</v>
      </c>
      <c r="BP192" s="18">
        <v>0.004811331176367747</v>
      </c>
      <c r="BQ192" s="18">
        <v>0.0027765460891900017</v>
      </c>
      <c r="BR192" s="18">
        <v>0</v>
      </c>
      <c r="BS192" s="18">
        <v>0</v>
      </c>
      <c r="BT192" s="18">
        <v>0</v>
      </c>
      <c r="BU192" s="18">
        <v>0</v>
      </c>
      <c r="BV192" s="18">
        <v>0.012007894805336837</v>
      </c>
      <c r="BW192" s="18">
        <v>0.010298142701067317</v>
      </c>
      <c r="BX192" s="18">
        <v>0</v>
      </c>
      <c r="BY192" s="18">
        <v>0.021827709515859765</v>
      </c>
      <c r="BZ192" s="18">
        <v>0</v>
      </c>
      <c r="CA192" s="18">
        <v>0</v>
      </c>
      <c r="CB192" s="18">
        <v>0</v>
      </c>
      <c r="CC192" s="18">
        <v>0</v>
      </c>
      <c r="CD192" s="18">
        <v>0</v>
      </c>
      <c r="CE192" s="18">
        <v>0</v>
      </c>
      <c r="CF192" s="18">
        <v>0</v>
      </c>
      <c r="CG192" s="18">
        <v>0.011984043354723542</v>
      </c>
      <c r="CH192" s="18">
        <v>0</v>
      </c>
      <c r="CI192" s="18">
        <v>0</v>
      </c>
      <c r="CJ192" s="18">
        <v>0</v>
      </c>
      <c r="CK192" s="18">
        <v>0</v>
      </c>
      <c r="CL192" s="18">
        <v>0.0014300752587206537</v>
      </c>
      <c r="CM192" s="18">
        <v>0</v>
      </c>
      <c r="CN192" s="18">
        <v>0</v>
      </c>
      <c r="CO192" s="18">
        <v>0.0055045396086094555</v>
      </c>
      <c r="CP192" s="18">
        <v>0</v>
      </c>
      <c r="CQ192" s="18">
        <v>0</v>
      </c>
      <c r="CR192" s="18">
        <v>0</v>
      </c>
      <c r="CS192" s="18">
        <v>0</v>
      </c>
      <c r="CT192" s="18">
        <v>0.004309050664825782</v>
      </c>
      <c r="CU192" s="18">
        <v>0</v>
      </c>
      <c r="CV192" s="18">
        <v>0</v>
      </c>
      <c r="CW192" s="18">
        <v>0</v>
      </c>
      <c r="CX192" s="18">
        <v>0</v>
      </c>
      <c r="CY192" s="18">
        <v>0.016463835997453567</v>
      </c>
      <c r="CZ192" s="18">
        <v>0</v>
      </c>
      <c r="DA192" s="18">
        <v>0</v>
      </c>
      <c r="DB192" s="18">
        <v>0.014648657574367216</v>
      </c>
      <c r="DC192" s="18">
        <v>0.004170317995728218</v>
      </c>
      <c r="DD192" s="18">
        <v>0</v>
      </c>
      <c r="DE192" s="18">
        <v>0</v>
      </c>
      <c r="DF192" s="18">
        <v>0</v>
      </c>
      <c r="DG192" s="18">
        <v>0</v>
      </c>
      <c r="DH192" s="18">
        <v>0</v>
      </c>
      <c r="DI192" s="18">
        <v>0.008484607984801463</v>
      </c>
      <c r="DJ192" s="18">
        <v>0</v>
      </c>
      <c r="DK192" s="18">
        <v>0</v>
      </c>
      <c r="DL192" s="18">
        <v>0</v>
      </c>
      <c r="DM192" s="18">
        <v>0</v>
      </c>
      <c r="DN192" s="18">
        <v>0.014595893167826906</v>
      </c>
      <c r="DO192" s="18">
        <v>0.029846736302294348</v>
      </c>
      <c r="DP192" s="18">
        <v>0</v>
      </c>
      <c r="DQ192" s="18">
        <v>0.06394097469512698</v>
      </c>
      <c r="DR192" s="18">
        <v>0</v>
      </c>
      <c r="DS192" s="18">
        <v>0</v>
      </c>
      <c r="DT192" s="18">
        <v>0.0872630769412487</v>
      </c>
      <c r="DU192" s="18">
        <v>0</v>
      </c>
      <c r="DV192" s="18">
        <v>0</v>
      </c>
      <c r="DW192" s="18">
        <v>0</v>
      </c>
      <c r="DX192" s="18">
        <v>0</v>
      </c>
      <c r="DY192" s="18">
        <v>0</v>
      </c>
      <c r="DZ192" s="18">
        <v>0</v>
      </c>
      <c r="EA192" s="18">
        <v>0</v>
      </c>
      <c r="EB192" s="18">
        <v>0</v>
      </c>
      <c r="EC192" s="18">
        <v>0</v>
      </c>
      <c r="ED192" s="18">
        <v>0.007992708965276903</v>
      </c>
      <c r="EE192" s="18">
        <v>0.021344058610114732</v>
      </c>
      <c r="EF192" s="18">
        <v>0.0009085844516125998</v>
      </c>
      <c r="EG192" s="18">
        <v>0</v>
      </c>
      <c r="EH192" s="18">
        <v>0.0030190590918704277</v>
      </c>
      <c r="EI192" s="18">
        <v>0</v>
      </c>
      <c r="EJ192" s="18">
        <v>0</v>
      </c>
      <c r="EK192" s="18">
        <v>1.1424679660163486</v>
      </c>
      <c r="EL192" s="18">
        <v>1.0639150815762395</v>
      </c>
      <c r="EM192" s="18">
        <v>0.12271025819138232</v>
      </c>
      <c r="EN192" s="18">
        <v>0.004535234605893663</v>
      </c>
      <c r="EO192" s="18">
        <v>0</v>
      </c>
      <c r="EP192" s="18">
        <v>0.08383003471300753</v>
      </c>
      <c r="EQ192" s="18">
        <v>0</v>
      </c>
      <c r="ER192" s="18">
        <v>0</v>
      </c>
      <c r="ES192" s="18">
        <v>0</v>
      </c>
      <c r="ET192" s="18">
        <v>0</v>
      </c>
      <c r="EU192" s="18">
        <v>0.0343401684205439</v>
      </c>
      <c r="EV192" s="18">
        <v>0</v>
      </c>
      <c r="EW192" s="18">
        <v>0.012622544124547299</v>
      </c>
      <c r="EX192" s="18">
        <v>0</v>
      </c>
      <c r="EY192" s="18">
        <v>0.001311599768925969</v>
      </c>
      <c r="EZ192" s="18">
        <v>0</v>
      </c>
      <c r="FA192" s="18">
        <v>0</v>
      </c>
      <c r="FB192" s="18">
        <v>0</v>
      </c>
      <c r="FC192" s="17">
        <v>0</v>
      </c>
      <c r="FD192" s="17">
        <v>0</v>
      </c>
      <c r="FE192" s="17">
        <v>0.15248697000305378</v>
      </c>
      <c r="FF192" s="17">
        <v>0</v>
      </c>
      <c r="FG192" s="17">
        <v>0</v>
      </c>
      <c r="FH192" s="17">
        <v>0.00019714714726957398</v>
      </c>
      <c r="FI192" s="17">
        <v>0</v>
      </c>
      <c r="FJ192" s="17">
        <v>0.000252500451161684</v>
      </c>
      <c r="FK192" s="17">
        <v>0</v>
      </c>
      <c r="FL192" s="17">
        <v>0</v>
      </c>
      <c r="FM192" s="17">
        <v>0.0015124032352531</v>
      </c>
      <c r="FN192" s="17">
        <v>0</v>
      </c>
      <c r="FO192" s="17">
        <v>0.00303320649194308</v>
      </c>
      <c r="FP192" s="17">
        <v>0</v>
      </c>
      <c r="FQ192" s="17">
        <v>0</v>
      </c>
      <c r="FR192" s="17">
        <v>0.0235893029394866</v>
      </c>
      <c r="FS192" s="17">
        <v>0</v>
      </c>
      <c r="FT192" s="17">
        <v>0</v>
      </c>
      <c r="FU192" s="17">
        <v>0</v>
      </c>
      <c r="FV192" s="17">
        <v>0</v>
      </c>
      <c r="FW192" s="17">
        <v>0</v>
      </c>
      <c r="FX192" s="17">
        <v>0.0207834949165745</v>
      </c>
      <c r="FY192" s="17">
        <v>0.013664798347609197</v>
      </c>
      <c r="FZ192" s="17">
        <v>0</v>
      </c>
      <c r="GA192" s="17">
        <v>0.017000821918650922</v>
      </c>
      <c r="GB192" s="17">
        <v>0</v>
      </c>
      <c r="GC192" s="17">
        <v>0</v>
      </c>
      <c r="GD192" s="17">
        <v>0</v>
      </c>
      <c r="GE192" s="17">
        <v>0</v>
      </c>
      <c r="GF192" s="17">
        <v>0.027752234066439285</v>
      </c>
      <c r="GG192" s="17">
        <v>0</v>
      </c>
    </row>
    <row r="193" spans="1:189" s="4" customFormat="1" ht="15.75">
      <c r="A193" s="23" t="s">
        <v>348</v>
      </c>
      <c r="B193" s="23" t="s">
        <v>349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0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18">
        <v>0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v>0</v>
      </c>
      <c r="AS193" s="18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0</v>
      </c>
      <c r="BA193" s="18">
        <v>0</v>
      </c>
      <c r="BB193" s="18">
        <v>0</v>
      </c>
      <c r="BC193" s="18">
        <v>0</v>
      </c>
      <c r="BD193" s="18">
        <v>0</v>
      </c>
      <c r="BE193" s="18">
        <v>0</v>
      </c>
      <c r="BF193" s="18">
        <v>0</v>
      </c>
      <c r="BG193" s="18">
        <v>0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0</v>
      </c>
      <c r="BP193" s="18">
        <v>0</v>
      </c>
      <c r="BQ193" s="18">
        <v>0</v>
      </c>
      <c r="BR193" s="18">
        <v>0</v>
      </c>
      <c r="BS193" s="18">
        <v>0</v>
      </c>
      <c r="BT193" s="18">
        <v>0</v>
      </c>
      <c r="BU193" s="18">
        <v>0</v>
      </c>
      <c r="BV193" s="18">
        <v>0</v>
      </c>
      <c r="BW193" s="18">
        <v>0</v>
      </c>
      <c r="BX193" s="18">
        <v>0</v>
      </c>
      <c r="BY193" s="18">
        <v>0</v>
      </c>
      <c r="BZ193" s="18">
        <v>0</v>
      </c>
      <c r="CA193" s="18">
        <v>0</v>
      </c>
      <c r="CB193" s="18">
        <v>0</v>
      </c>
      <c r="CC193" s="18">
        <v>0</v>
      </c>
      <c r="CD193" s="18">
        <v>0</v>
      </c>
      <c r="CE193" s="18">
        <v>0</v>
      </c>
      <c r="CF193" s="18">
        <v>0</v>
      </c>
      <c r="CG193" s="18">
        <v>0</v>
      </c>
      <c r="CH193" s="18">
        <v>0</v>
      </c>
      <c r="CI193" s="18">
        <v>0.0004064840467462813</v>
      </c>
      <c r="CJ193" s="18">
        <v>0</v>
      </c>
      <c r="CK193" s="18">
        <v>0</v>
      </c>
      <c r="CL193" s="18">
        <v>0</v>
      </c>
      <c r="CM193" s="18">
        <v>0</v>
      </c>
      <c r="CN193" s="18">
        <v>0</v>
      </c>
      <c r="CO193" s="18">
        <v>0</v>
      </c>
      <c r="CP193" s="18">
        <v>0</v>
      </c>
      <c r="CQ193" s="18">
        <v>0</v>
      </c>
      <c r="CR193" s="18">
        <v>0</v>
      </c>
      <c r="CS193" s="18">
        <v>0</v>
      </c>
      <c r="CT193" s="18">
        <v>0</v>
      </c>
      <c r="CU193" s="18">
        <v>0</v>
      </c>
      <c r="CV193" s="18">
        <v>0</v>
      </c>
      <c r="CW193" s="18">
        <v>0</v>
      </c>
      <c r="CX193" s="18">
        <v>0</v>
      </c>
      <c r="CY193" s="18">
        <v>0</v>
      </c>
      <c r="CZ193" s="18">
        <v>0</v>
      </c>
      <c r="DA193" s="18">
        <v>0</v>
      </c>
      <c r="DB193" s="18">
        <v>0</v>
      </c>
      <c r="DC193" s="18">
        <v>0</v>
      </c>
      <c r="DD193" s="18">
        <v>0</v>
      </c>
      <c r="DE193" s="18">
        <v>0</v>
      </c>
      <c r="DF193" s="18">
        <v>0</v>
      </c>
      <c r="DG193" s="18">
        <v>0</v>
      </c>
      <c r="DH193" s="18">
        <v>0</v>
      </c>
      <c r="DI193" s="18">
        <v>0</v>
      </c>
      <c r="DJ193" s="18">
        <v>0</v>
      </c>
      <c r="DK193" s="18">
        <v>0</v>
      </c>
      <c r="DL193" s="18">
        <v>0</v>
      </c>
      <c r="DM193" s="18">
        <v>0</v>
      </c>
      <c r="DN193" s="18">
        <v>0</v>
      </c>
      <c r="DO193" s="18">
        <v>0</v>
      </c>
      <c r="DP193" s="18">
        <v>0</v>
      </c>
      <c r="DQ193" s="18">
        <v>0</v>
      </c>
      <c r="DR193" s="18">
        <v>0</v>
      </c>
      <c r="DS193" s="18">
        <v>0</v>
      </c>
      <c r="DT193" s="18">
        <v>0</v>
      </c>
      <c r="DU193" s="18">
        <v>0</v>
      </c>
      <c r="DV193" s="18">
        <v>0</v>
      </c>
      <c r="DW193" s="18">
        <v>0</v>
      </c>
      <c r="DX193" s="18">
        <v>0</v>
      </c>
      <c r="DY193" s="18">
        <v>0</v>
      </c>
      <c r="DZ193" s="18">
        <v>0</v>
      </c>
      <c r="EA193" s="18">
        <v>0</v>
      </c>
      <c r="EB193" s="18">
        <v>0</v>
      </c>
      <c r="EC193" s="18">
        <v>0</v>
      </c>
      <c r="ED193" s="18">
        <v>0</v>
      </c>
      <c r="EE193" s="18">
        <v>0</v>
      </c>
      <c r="EF193" s="18">
        <v>0</v>
      </c>
      <c r="EG193" s="18">
        <v>0</v>
      </c>
      <c r="EH193" s="18">
        <v>0</v>
      </c>
      <c r="EI193" s="18">
        <v>0</v>
      </c>
      <c r="EJ193" s="18">
        <v>0</v>
      </c>
      <c r="EK193" s="18">
        <v>0</v>
      </c>
      <c r="EL193" s="18">
        <v>0</v>
      </c>
      <c r="EM193" s="18">
        <v>0</v>
      </c>
      <c r="EN193" s="18">
        <v>0</v>
      </c>
      <c r="EO193" s="18">
        <v>0</v>
      </c>
      <c r="EP193" s="18">
        <v>0</v>
      </c>
      <c r="EQ193" s="18">
        <v>0</v>
      </c>
      <c r="ER193" s="18">
        <v>0</v>
      </c>
      <c r="ES193" s="18">
        <v>0</v>
      </c>
      <c r="ET193" s="18">
        <v>0</v>
      </c>
      <c r="EU193" s="18">
        <v>0</v>
      </c>
      <c r="EV193" s="18">
        <v>0</v>
      </c>
      <c r="EW193" s="18">
        <v>0</v>
      </c>
      <c r="EX193" s="18">
        <v>0</v>
      </c>
      <c r="EY193" s="18">
        <v>0</v>
      </c>
      <c r="EZ193" s="18">
        <v>0</v>
      </c>
      <c r="FA193" s="18">
        <v>0</v>
      </c>
      <c r="FB193" s="18">
        <v>0</v>
      </c>
      <c r="FC193" s="17">
        <v>0</v>
      </c>
      <c r="FD193" s="17">
        <v>0</v>
      </c>
      <c r="FE193" s="17">
        <v>0</v>
      </c>
      <c r="FF193" s="17">
        <v>0</v>
      </c>
      <c r="FG193" s="17">
        <v>0</v>
      </c>
      <c r="FH193" s="17">
        <v>0</v>
      </c>
      <c r="FI193" s="17">
        <v>0</v>
      </c>
      <c r="FJ193" s="17">
        <v>0</v>
      </c>
      <c r="FK193" s="17">
        <v>0</v>
      </c>
      <c r="FL193" s="17">
        <v>0</v>
      </c>
      <c r="FM193" s="17">
        <v>0</v>
      </c>
      <c r="FN193" s="17">
        <v>0</v>
      </c>
      <c r="FO193" s="17">
        <v>0</v>
      </c>
      <c r="FP193" s="17">
        <v>0</v>
      </c>
      <c r="FQ193" s="17">
        <v>0</v>
      </c>
      <c r="FR193" s="17">
        <v>0</v>
      </c>
      <c r="FS193" s="17">
        <v>0</v>
      </c>
      <c r="FT193" s="17">
        <v>0</v>
      </c>
      <c r="FU193" s="17">
        <v>0</v>
      </c>
      <c r="FV193" s="17">
        <v>0</v>
      </c>
      <c r="FW193" s="17">
        <v>0</v>
      </c>
      <c r="FX193" s="17">
        <v>0</v>
      </c>
      <c r="FY193" s="17">
        <v>0</v>
      </c>
      <c r="FZ193" s="17">
        <v>0</v>
      </c>
      <c r="GA193" s="17">
        <v>0</v>
      </c>
      <c r="GB193" s="17">
        <v>0</v>
      </c>
      <c r="GC193" s="17">
        <v>0</v>
      </c>
      <c r="GD193" s="17">
        <v>0</v>
      </c>
      <c r="GE193" s="17">
        <v>0</v>
      </c>
      <c r="GF193" s="17">
        <v>0</v>
      </c>
      <c r="GG193" s="17">
        <v>0</v>
      </c>
    </row>
    <row r="194" spans="1:189" s="4" customFormat="1" ht="15.75">
      <c r="A194" s="23" t="s">
        <v>350</v>
      </c>
      <c r="B194" s="23" t="s">
        <v>351</v>
      </c>
      <c r="C194" s="18">
        <v>0.005005257597148521</v>
      </c>
      <c r="D194" s="18">
        <v>0</v>
      </c>
      <c r="E194" s="18">
        <v>0</v>
      </c>
      <c r="F194" s="18">
        <v>0.013956156929142252</v>
      </c>
      <c r="G194" s="18">
        <v>0</v>
      </c>
      <c r="H194" s="18">
        <v>0.011517599744393337</v>
      </c>
      <c r="I194" s="18">
        <v>0</v>
      </c>
      <c r="J194" s="18">
        <v>0</v>
      </c>
      <c r="K194" s="18">
        <v>0</v>
      </c>
      <c r="L194" s="18">
        <v>0.017639143958010087</v>
      </c>
      <c r="M194" s="18">
        <v>0.000700018334388539</v>
      </c>
      <c r="N194" s="18">
        <v>0.178869618690733</v>
      </c>
      <c r="O194" s="18">
        <v>0.010016111620230396</v>
      </c>
      <c r="P194" s="18">
        <v>0.07101086190658445</v>
      </c>
      <c r="Q194" s="18">
        <v>0.030874950760571375</v>
      </c>
      <c r="R194" s="18">
        <v>0</v>
      </c>
      <c r="S194" s="18">
        <v>0</v>
      </c>
      <c r="T194" s="18">
        <v>0</v>
      </c>
      <c r="U194" s="18">
        <v>0.019491419561988663</v>
      </c>
      <c r="V194" s="18">
        <v>0</v>
      </c>
      <c r="W194" s="18">
        <v>0.08752525259396961</v>
      </c>
      <c r="X194" s="18">
        <v>0.008563967347778124</v>
      </c>
      <c r="Y194" s="18">
        <v>0</v>
      </c>
      <c r="Z194" s="18">
        <v>0</v>
      </c>
      <c r="AA194" s="18">
        <v>0</v>
      </c>
      <c r="AB194" s="18">
        <v>0.01632892168810393</v>
      </c>
      <c r="AC194" s="18">
        <v>0</v>
      </c>
      <c r="AD194" s="18">
        <v>0</v>
      </c>
      <c r="AE194" s="18">
        <v>0</v>
      </c>
      <c r="AF194" s="18">
        <v>0.022247098021307834</v>
      </c>
      <c r="AG194" s="18">
        <v>0.03162496700816149</v>
      </c>
      <c r="AH194" s="18">
        <v>0.00013854537920727724</v>
      </c>
      <c r="AI194" s="18">
        <v>0</v>
      </c>
      <c r="AJ194" s="18">
        <v>0.020256616442893463</v>
      </c>
      <c r="AK194" s="18">
        <v>0.07284485447276481</v>
      </c>
      <c r="AL194" s="18">
        <v>0.07084683365968149</v>
      </c>
      <c r="AM194" s="18">
        <v>0.09168824959866985</v>
      </c>
      <c r="AN194" s="18">
        <v>0.05264905997407902</v>
      </c>
      <c r="AO194" s="18">
        <v>0</v>
      </c>
      <c r="AP194" s="18">
        <v>0</v>
      </c>
      <c r="AQ194" s="18">
        <v>0</v>
      </c>
      <c r="AR194" s="18">
        <v>0.0306558969230983</v>
      </c>
      <c r="AS194" s="18">
        <v>0</v>
      </c>
      <c r="AT194" s="18">
        <v>0</v>
      </c>
      <c r="AU194" s="18">
        <v>0</v>
      </c>
      <c r="AV194" s="18">
        <v>0.05334574252710241</v>
      </c>
      <c r="AW194" s="18">
        <v>1.695127509833905</v>
      </c>
      <c r="AX194" s="18">
        <v>0</v>
      </c>
      <c r="AY194" s="18">
        <v>5.37301377647484</v>
      </c>
      <c r="AZ194" s="18">
        <v>2.3398045411237263</v>
      </c>
      <c r="BA194" s="18">
        <v>7.808674226355258</v>
      </c>
      <c r="BB194" s="18">
        <v>3.7891706622140577</v>
      </c>
      <c r="BC194" s="18">
        <v>8.408453792782746</v>
      </c>
      <c r="BD194" s="18">
        <v>0.016182965352596446</v>
      </c>
      <c r="BE194" s="18">
        <v>0</v>
      </c>
      <c r="BF194" s="18">
        <v>0</v>
      </c>
      <c r="BG194" s="18">
        <v>0.20980573582427148</v>
      </c>
      <c r="BH194" s="18">
        <v>0.006941205868740446</v>
      </c>
      <c r="BI194" s="18">
        <v>0</v>
      </c>
      <c r="BJ194" s="18">
        <v>0.01913897283997611</v>
      </c>
      <c r="BK194" s="18">
        <v>0.0010011621121666712</v>
      </c>
      <c r="BL194" s="18">
        <v>0.061524275835966404</v>
      </c>
      <c r="BM194" s="18">
        <v>0</v>
      </c>
      <c r="BN194" s="18">
        <v>0.0009997699665941218</v>
      </c>
      <c r="BO194" s="18">
        <v>0</v>
      </c>
      <c r="BP194" s="18">
        <v>0</v>
      </c>
      <c r="BQ194" s="18">
        <v>0</v>
      </c>
      <c r="BR194" s="18">
        <v>0.03288997810941765</v>
      </c>
      <c r="BS194" s="18">
        <v>0.27839500309357695</v>
      </c>
      <c r="BT194" s="18">
        <v>0.3017721249644532</v>
      </c>
      <c r="BU194" s="18">
        <v>0.48576799484070265</v>
      </c>
      <c r="BV194" s="18">
        <v>0.31555063833897495</v>
      </c>
      <c r="BW194" s="18">
        <v>0.03232946257668712</v>
      </c>
      <c r="BX194" s="18">
        <v>0.18663445701900638</v>
      </c>
      <c r="BY194" s="18">
        <v>0.14413462437395658</v>
      </c>
      <c r="BZ194" s="18">
        <v>0.15006826239814988</v>
      </c>
      <c r="CA194" s="18">
        <v>0.14041887907819955</v>
      </c>
      <c r="CB194" s="18">
        <v>0</v>
      </c>
      <c r="CC194" s="18">
        <v>0</v>
      </c>
      <c r="CD194" s="18">
        <v>0.19290733199699683</v>
      </c>
      <c r="CE194" s="18">
        <v>0.1028865891066477</v>
      </c>
      <c r="CF194" s="18">
        <v>0</v>
      </c>
      <c r="CG194" s="18">
        <v>0.07636047441141233</v>
      </c>
      <c r="CH194" s="18">
        <v>0</v>
      </c>
      <c r="CI194" s="18">
        <v>0.4129240947155713</v>
      </c>
      <c r="CJ194" s="18">
        <v>0.17295016734027152</v>
      </c>
      <c r="CK194" s="18">
        <v>16.271987343853507</v>
      </c>
      <c r="CL194" s="18">
        <v>0.25732864339038036</v>
      </c>
      <c r="CM194" s="18">
        <v>0.0753966994884682</v>
      </c>
      <c r="CN194" s="18">
        <v>0.25209720780066</v>
      </c>
      <c r="CO194" s="18">
        <v>0</v>
      </c>
      <c r="CP194" s="18">
        <v>0.2705349039338081</v>
      </c>
      <c r="CQ194" s="18">
        <v>0.0080288464090169</v>
      </c>
      <c r="CR194" s="18">
        <v>0.62533359589424</v>
      </c>
      <c r="CS194" s="18">
        <v>0.24528823937335464</v>
      </c>
      <c r="CT194" s="18">
        <v>0.09682799273196739</v>
      </c>
      <c r="CU194" s="18">
        <v>0.014437644341556526</v>
      </c>
      <c r="CV194" s="18">
        <v>0.033531080514483357</v>
      </c>
      <c r="CW194" s="18">
        <v>0.4189639418497939</v>
      </c>
      <c r="CX194" s="18">
        <v>0.14736748317669798</v>
      </c>
      <c r="CY194" s="18">
        <v>0.0383318595923712</v>
      </c>
      <c r="CZ194" s="18">
        <v>0.28187779004374963</v>
      </c>
      <c r="DA194" s="18">
        <v>0.23653273096769126</v>
      </c>
      <c r="DB194" s="18">
        <v>0.0039049966467649562</v>
      </c>
      <c r="DC194" s="18">
        <v>0.1772530403214777</v>
      </c>
      <c r="DD194" s="18">
        <v>0.251939627929565</v>
      </c>
      <c r="DE194" s="18">
        <v>0.00039961554571129595</v>
      </c>
      <c r="DF194" s="18">
        <v>0</v>
      </c>
      <c r="DG194" s="18">
        <v>0.0662502448854307</v>
      </c>
      <c r="DH194" s="18">
        <v>0.2694305618635216</v>
      </c>
      <c r="DI194" s="18">
        <v>0.2760129506251624</v>
      </c>
      <c r="DJ194" s="18">
        <v>0.8984441370489025</v>
      </c>
      <c r="DK194" s="18">
        <v>0.36185716674394186</v>
      </c>
      <c r="DL194" s="18">
        <v>0.02594304457241652</v>
      </c>
      <c r="DM194" s="18">
        <v>0.015179079611777464</v>
      </c>
      <c r="DN194" s="18">
        <v>0.00010000075038561438</v>
      </c>
      <c r="DO194" s="18">
        <v>0.02556073162615113</v>
      </c>
      <c r="DP194" s="18">
        <v>0.07086958663788749</v>
      </c>
      <c r="DQ194" s="18">
        <v>0.015592723684730617</v>
      </c>
      <c r="DR194" s="18">
        <v>0.02592795934424177</v>
      </c>
      <c r="DS194" s="18">
        <v>0.0683474803022493</v>
      </c>
      <c r="DT194" s="18">
        <v>0.09488305390539631</v>
      </c>
      <c r="DU194" s="18">
        <v>0.026270125320854355</v>
      </c>
      <c r="DV194" s="18">
        <v>0.10703686811956778</v>
      </c>
      <c r="DW194" s="18">
        <v>0.038260375260049974</v>
      </c>
      <c r="DX194" s="18">
        <v>0.2384757628206629</v>
      </c>
      <c r="DY194" s="18">
        <v>0.19232383103972994</v>
      </c>
      <c r="DZ194" s="18">
        <v>0.07469285154591843</v>
      </c>
      <c r="EA194" s="18">
        <v>0.10484602659790716</v>
      </c>
      <c r="EB194" s="18">
        <v>0.252482163189823</v>
      </c>
      <c r="EC194" s="18">
        <v>0.05197765945684263</v>
      </c>
      <c r="ED194" s="18">
        <v>0.0506687635222042</v>
      </c>
      <c r="EE194" s="18">
        <v>0.04557646639477612</v>
      </c>
      <c r="EF194" s="18">
        <v>0</v>
      </c>
      <c r="EG194" s="18">
        <v>0.06694668811265828</v>
      </c>
      <c r="EH194" s="18">
        <v>0.06026860467816502</v>
      </c>
      <c r="EI194" s="18">
        <v>0.0408941684807633</v>
      </c>
      <c r="EJ194" s="18">
        <v>0.042762396712785616</v>
      </c>
      <c r="EK194" s="18">
        <v>0</v>
      </c>
      <c r="EL194" s="18">
        <v>0</v>
      </c>
      <c r="EM194" s="18">
        <v>0.0010091505852544654</v>
      </c>
      <c r="EN194" s="18">
        <v>0</v>
      </c>
      <c r="EO194" s="18">
        <v>0</v>
      </c>
      <c r="EP194" s="18">
        <v>0.008420500982478154</v>
      </c>
      <c r="EQ194" s="18">
        <v>0.253190669473524</v>
      </c>
      <c r="ER194" s="18">
        <v>0.5897872951656421</v>
      </c>
      <c r="ES194" s="18">
        <v>0.016760755153567692</v>
      </c>
      <c r="ET194" s="18">
        <v>0.20601042558699612</v>
      </c>
      <c r="EU194" s="18">
        <v>0.3200481012214714</v>
      </c>
      <c r="EV194" s="18">
        <v>0.28329711109756817</v>
      </c>
      <c r="EW194" s="18">
        <v>2.7350058449895926</v>
      </c>
      <c r="EX194" s="18">
        <v>0.483882674547765</v>
      </c>
      <c r="EY194" s="18">
        <v>0.5556314514403159</v>
      </c>
      <c r="EZ194" s="18">
        <v>0.404258405599905</v>
      </c>
      <c r="FA194" s="18">
        <v>0.24733488113246882</v>
      </c>
      <c r="FB194" s="18">
        <v>0.137969883803868</v>
      </c>
      <c r="FC194" s="17">
        <v>0.26262359928149603</v>
      </c>
      <c r="FD194" s="17">
        <v>6.6825566540683266</v>
      </c>
      <c r="FE194" s="17">
        <v>0.02719111680486714</v>
      </c>
      <c r="FF194" s="17">
        <v>0.16850394085121892</v>
      </c>
      <c r="FG194" s="17">
        <v>0.3413111136836531</v>
      </c>
      <c r="FH194" s="17">
        <v>1.0431600299982728</v>
      </c>
      <c r="FI194" s="17">
        <v>0.653173033570676</v>
      </c>
      <c r="FJ194" s="17">
        <v>0.6839693712036045</v>
      </c>
      <c r="FK194" s="17">
        <v>0.564703902112794</v>
      </c>
      <c r="FL194" s="17">
        <v>0.8170492884333669</v>
      </c>
      <c r="FM194" s="17">
        <v>0.9472478971727469</v>
      </c>
      <c r="FN194" s="17">
        <v>0.535208034165332</v>
      </c>
      <c r="FO194" s="17">
        <v>0.507910526062138</v>
      </c>
      <c r="FP194" s="17">
        <v>0.208407770592293</v>
      </c>
      <c r="FQ194" s="17">
        <v>0.654627823818957</v>
      </c>
      <c r="FR194" s="17">
        <v>0.57512010156063</v>
      </c>
      <c r="FS194" s="17">
        <v>0.3962570906224316</v>
      </c>
      <c r="FT194" s="17">
        <v>0.43802331643136033</v>
      </c>
      <c r="FU194" s="17">
        <v>0.5806883074966683</v>
      </c>
      <c r="FV194" s="17">
        <v>0.37486656306769295</v>
      </c>
      <c r="FW194" s="17">
        <v>0.17859358282528634</v>
      </c>
      <c r="FX194" s="17">
        <v>0.6235356464811804</v>
      </c>
      <c r="FY194" s="17">
        <v>0.3040970051820994</v>
      </c>
      <c r="FZ194" s="17">
        <v>0.22882912888281273</v>
      </c>
      <c r="GA194" s="17">
        <v>0.7595167160163959</v>
      </c>
      <c r="GB194" s="17">
        <v>1.1391260203712086</v>
      </c>
      <c r="GC194" s="17">
        <v>0.29853507605724916</v>
      </c>
      <c r="GD194" s="17">
        <v>0.2986184194881909</v>
      </c>
      <c r="GE194" s="17">
        <v>0.3228805043917189</v>
      </c>
      <c r="GF194" s="17">
        <v>1.072052320264303</v>
      </c>
      <c r="GG194" s="17">
        <v>0.7787238867485418</v>
      </c>
    </row>
    <row r="195" spans="1:189" s="4" customFormat="1" ht="15.75">
      <c r="A195" s="23" t="s">
        <v>352</v>
      </c>
      <c r="B195" s="23" t="s">
        <v>353</v>
      </c>
      <c r="C195" s="18">
        <v>0</v>
      </c>
      <c r="D195" s="18">
        <v>0</v>
      </c>
      <c r="E195" s="18">
        <v>0</v>
      </c>
      <c r="F195" s="18">
        <v>0.0001001929452569255</v>
      </c>
      <c r="G195" s="18">
        <v>0.12525893444697025</v>
      </c>
      <c r="H195" s="18">
        <v>0</v>
      </c>
      <c r="I195" s="18">
        <v>0.1488149659566067</v>
      </c>
      <c r="J195" s="18">
        <v>0.1823003297697162</v>
      </c>
      <c r="K195" s="18">
        <v>0.11713128688790464</v>
      </c>
      <c r="L195" s="18">
        <v>0.03132092768662539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0.0004998484121674875</v>
      </c>
      <c r="S195" s="18">
        <v>0</v>
      </c>
      <c r="T195" s="18">
        <v>0.03432563386641422</v>
      </c>
      <c r="U195" s="18">
        <v>0.3384817047151435</v>
      </c>
      <c r="V195" s="18">
        <v>0.43162078906239126</v>
      </c>
      <c r="W195" s="18">
        <v>1.132792898425508</v>
      </c>
      <c r="X195" s="18">
        <v>0.9767266803909991</v>
      </c>
      <c r="Y195" s="18">
        <v>0.6010398827086233</v>
      </c>
      <c r="Z195" s="18">
        <v>0.12831790786630606</v>
      </c>
      <c r="AA195" s="18">
        <v>0</v>
      </c>
      <c r="AB195" s="18">
        <v>0</v>
      </c>
      <c r="AC195" s="18">
        <v>0</v>
      </c>
      <c r="AD195" s="18">
        <v>0</v>
      </c>
      <c r="AE195" s="18">
        <v>0</v>
      </c>
      <c r="AF195" s="18">
        <v>0.0875467137203452</v>
      </c>
      <c r="AG195" s="18">
        <v>0.16229710229971006</v>
      </c>
      <c r="AH195" s="18">
        <v>0.6571248513757116</v>
      </c>
      <c r="AI195" s="18">
        <v>1.2499528186572377</v>
      </c>
      <c r="AJ195" s="18">
        <v>1.3831773220144037</v>
      </c>
      <c r="AK195" s="18">
        <v>1.1630440665494755</v>
      </c>
      <c r="AL195" s="18">
        <v>1.1749463444144579</v>
      </c>
      <c r="AM195" s="18">
        <v>0.31864480361714786</v>
      </c>
      <c r="AN195" s="18">
        <v>0.15410109315147966</v>
      </c>
      <c r="AO195" s="18">
        <v>1.6959089675250947</v>
      </c>
      <c r="AP195" s="18">
        <v>0.896332153190864</v>
      </c>
      <c r="AQ195" s="18">
        <v>0.8333833599570394</v>
      </c>
      <c r="AR195" s="18">
        <v>1.6874009690165896</v>
      </c>
      <c r="AS195" s="18">
        <v>1.964153853219519</v>
      </c>
      <c r="AT195" s="18">
        <v>2.8980545355574967</v>
      </c>
      <c r="AU195" s="18">
        <v>3.250378955911316</v>
      </c>
      <c r="AV195" s="18">
        <v>3.356499024597007</v>
      </c>
      <c r="AW195" s="18">
        <v>0.7930469210375819</v>
      </c>
      <c r="AX195" s="18">
        <v>0.9230402946540021</v>
      </c>
      <c r="AY195" s="18">
        <v>0</v>
      </c>
      <c r="AZ195" s="18">
        <v>0</v>
      </c>
      <c r="BA195" s="18">
        <v>0</v>
      </c>
      <c r="BB195" s="18">
        <v>0</v>
      </c>
      <c r="BC195" s="18">
        <v>0</v>
      </c>
      <c r="BD195" s="18">
        <v>0</v>
      </c>
      <c r="BE195" s="18">
        <v>0</v>
      </c>
      <c r="BF195" s="18">
        <v>0</v>
      </c>
      <c r="BG195" s="18">
        <v>0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0.0029915469056964487</v>
      </c>
      <c r="BN195" s="18">
        <v>0.002074825458607054</v>
      </c>
      <c r="BO195" s="18">
        <v>0.0009162032743178609</v>
      </c>
      <c r="BP195" s="18">
        <v>0.01604087985321771</v>
      </c>
      <c r="BQ195" s="18">
        <v>0.01304276199863795</v>
      </c>
      <c r="BR195" s="18">
        <v>0.02616228289518167</v>
      </c>
      <c r="BS195" s="18">
        <v>0</v>
      </c>
      <c r="BT195" s="18">
        <v>0</v>
      </c>
      <c r="BU195" s="18">
        <v>0</v>
      </c>
      <c r="BV195" s="18">
        <v>0</v>
      </c>
      <c r="BW195" s="18">
        <v>0</v>
      </c>
      <c r="BX195" s="18">
        <v>0</v>
      </c>
      <c r="BY195" s="18">
        <v>0</v>
      </c>
      <c r="BZ195" s="18">
        <v>0</v>
      </c>
      <c r="CA195" s="18">
        <v>0.02147828458118803</v>
      </c>
      <c r="CB195" s="18">
        <v>0</v>
      </c>
      <c r="CC195" s="18">
        <v>0.12335188616012281</v>
      </c>
      <c r="CD195" s="18">
        <v>0</v>
      </c>
      <c r="CE195" s="18">
        <v>0</v>
      </c>
      <c r="CF195" s="18">
        <v>0.0010014768835260052</v>
      </c>
      <c r="CG195" s="18">
        <v>0</v>
      </c>
      <c r="CH195" s="18">
        <v>0.009849791881687052</v>
      </c>
      <c r="CI195" s="18">
        <v>0</v>
      </c>
      <c r="CJ195" s="18">
        <v>0.010006037250641779</v>
      </c>
      <c r="CK195" s="18">
        <v>0.0680742216203849</v>
      </c>
      <c r="CL195" s="18">
        <v>0</v>
      </c>
      <c r="CM195" s="18">
        <v>0</v>
      </c>
      <c r="CN195" s="18">
        <v>0.03880355197764284</v>
      </c>
      <c r="CO195" s="18">
        <v>0</v>
      </c>
      <c r="CP195" s="18">
        <v>0</v>
      </c>
      <c r="CQ195" s="18">
        <v>0</v>
      </c>
      <c r="CR195" s="18">
        <v>0</v>
      </c>
      <c r="CS195" s="18">
        <v>0</v>
      </c>
      <c r="CT195" s="18">
        <v>0.1168040492868404</v>
      </c>
      <c r="CU195" s="18">
        <v>0.11975753018890772</v>
      </c>
      <c r="CV195" s="18">
        <v>0</v>
      </c>
      <c r="CW195" s="18">
        <v>0</v>
      </c>
      <c r="CX195" s="18">
        <v>0</v>
      </c>
      <c r="CY195" s="18">
        <v>0</v>
      </c>
      <c r="CZ195" s="18">
        <v>0.2686356185620568</v>
      </c>
      <c r="DA195" s="18">
        <v>0</v>
      </c>
      <c r="DB195" s="18">
        <v>0</v>
      </c>
      <c r="DC195" s="18">
        <v>0.000381721157412658</v>
      </c>
      <c r="DD195" s="18">
        <v>0</v>
      </c>
      <c r="DE195" s="18">
        <v>0</v>
      </c>
      <c r="DF195" s="18">
        <v>0</v>
      </c>
      <c r="DG195" s="18">
        <v>0.2359076163418409</v>
      </c>
      <c r="DH195" s="18">
        <v>0</v>
      </c>
      <c r="DI195" s="18">
        <v>0.1459113752129656</v>
      </c>
      <c r="DJ195" s="18">
        <v>0.2851443909523438</v>
      </c>
      <c r="DK195" s="18">
        <v>0.8865569219043263</v>
      </c>
      <c r="DL195" s="18">
        <v>0.31863936969136847</v>
      </c>
      <c r="DM195" s="18">
        <v>0.5610399961405991</v>
      </c>
      <c r="DN195" s="18">
        <v>0.1658752801210661</v>
      </c>
      <c r="DO195" s="18">
        <v>0.08534700979320865</v>
      </c>
      <c r="DP195" s="18">
        <v>0.1416373700656234</v>
      </c>
      <c r="DQ195" s="18">
        <v>0</v>
      </c>
      <c r="DR195" s="18">
        <v>0.23793854170375334</v>
      </c>
      <c r="DS195" s="18">
        <v>0</v>
      </c>
      <c r="DT195" s="18">
        <v>0.0004962713456011116</v>
      </c>
      <c r="DU195" s="18">
        <v>0</v>
      </c>
      <c r="DV195" s="18">
        <v>0</v>
      </c>
      <c r="DW195" s="18">
        <v>0</v>
      </c>
      <c r="DX195" s="18">
        <v>0</v>
      </c>
      <c r="DY195" s="18">
        <v>0</v>
      </c>
      <c r="DZ195" s="18">
        <v>0.0004966719861803581</v>
      </c>
      <c r="EA195" s="18">
        <v>0</v>
      </c>
      <c r="EB195" s="18">
        <v>0</v>
      </c>
      <c r="EC195" s="18">
        <v>0</v>
      </c>
      <c r="ED195" s="18">
        <v>0</v>
      </c>
      <c r="EE195" s="18">
        <v>0</v>
      </c>
      <c r="EF195" s="18">
        <v>0</v>
      </c>
      <c r="EG195" s="18">
        <v>0</v>
      </c>
      <c r="EH195" s="18">
        <v>0</v>
      </c>
      <c r="EI195" s="18">
        <v>0</v>
      </c>
      <c r="EJ195" s="18">
        <v>0.010487886813170201</v>
      </c>
      <c r="EK195" s="18">
        <v>0.0056630292008508195</v>
      </c>
      <c r="EL195" s="18">
        <v>0</v>
      </c>
      <c r="EM195" s="18">
        <v>0</v>
      </c>
      <c r="EN195" s="18">
        <v>0</v>
      </c>
      <c r="EO195" s="18">
        <v>0</v>
      </c>
      <c r="EP195" s="18">
        <v>0</v>
      </c>
      <c r="EQ195" s="18">
        <v>0.038207899478856104</v>
      </c>
      <c r="ER195" s="18">
        <v>0</v>
      </c>
      <c r="ES195" s="18">
        <v>0</v>
      </c>
      <c r="ET195" s="18">
        <v>0</v>
      </c>
      <c r="EU195" s="18">
        <v>0</v>
      </c>
      <c r="EV195" s="18">
        <v>0</v>
      </c>
      <c r="EW195" s="18">
        <v>0.00100874790957325</v>
      </c>
      <c r="EX195" s="18">
        <v>0</v>
      </c>
      <c r="EY195" s="18">
        <v>0</v>
      </c>
      <c r="EZ195" s="18">
        <v>0</v>
      </c>
      <c r="FA195" s="18">
        <v>0</v>
      </c>
      <c r="FB195" s="18">
        <v>0</v>
      </c>
      <c r="FC195" s="17">
        <v>0</v>
      </c>
      <c r="FD195" s="17">
        <v>0</v>
      </c>
      <c r="FE195" s="17">
        <v>0</v>
      </c>
      <c r="FF195" s="17">
        <v>0</v>
      </c>
      <c r="FG195" s="17">
        <v>0</v>
      </c>
      <c r="FH195" s="17">
        <v>0.030316764007104802</v>
      </c>
      <c r="FI195" s="17">
        <v>0.000303360127596895</v>
      </c>
      <c r="FJ195" s="17">
        <v>0.00456971767702344</v>
      </c>
      <c r="FK195" s="17">
        <v>0</v>
      </c>
      <c r="FL195" s="17">
        <v>0</v>
      </c>
      <c r="FM195" s="17">
        <v>0</v>
      </c>
      <c r="FN195" s="17">
        <v>0.29741361936748445</v>
      </c>
      <c r="FO195" s="17">
        <v>0</v>
      </c>
      <c r="FP195" s="17">
        <v>0</v>
      </c>
      <c r="FQ195" s="17">
        <v>0</v>
      </c>
      <c r="FR195" s="17">
        <v>0</v>
      </c>
      <c r="FS195" s="17">
        <v>0</v>
      </c>
      <c r="FT195" s="17">
        <v>0</v>
      </c>
      <c r="FU195" s="17">
        <v>0</v>
      </c>
      <c r="FV195" s="17">
        <v>0.0532172399944664</v>
      </c>
      <c r="FW195" s="17">
        <v>0</v>
      </c>
      <c r="FX195" s="17">
        <v>0</v>
      </c>
      <c r="FY195" s="17">
        <v>0</v>
      </c>
      <c r="FZ195" s="17">
        <v>0</v>
      </c>
      <c r="GA195" s="17">
        <v>0</v>
      </c>
      <c r="GB195" s="17">
        <v>0</v>
      </c>
      <c r="GC195" s="17">
        <v>0</v>
      </c>
      <c r="GD195" s="17">
        <v>0</v>
      </c>
      <c r="GE195" s="17">
        <v>0.01074866754330061</v>
      </c>
      <c r="GF195" s="17">
        <v>0</v>
      </c>
      <c r="GG195" s="17">
        <v>0</v>
      </c>
    </row>
    <row r="196" spans="1:189" s="4" customFormat="1" ht="15.75">
      <c r="A196" s="23" t="s">
        <v>354</v>
      </c>
      <c r="B196" s="23" t="s">
        <v>355</v>
      </c>
      <c r="C196" s="18">
        <v>0</v>
      </c>
      <c r="D196" s="18">
        <v>0</v>
      </c>
      <c r="E196" s="18">
        <v>0.000702591671693798</v>
      </c>
      <c r="F196" s="18">
        <v>0</v>
      </c>
      <c r="G196" s="18">
        <v>0</v>
      </c>
      <c r="H196" s="18">
        <v>0.002154471779795214</v>
      </c>
      <c r="I196" s="18">
        <v>0</v>
      </c>
      <c r="J196" s="18">
        <v>0</v>
      </c>
      <c r="K196" s="18">
        <v>0.0032996798990855727</v>
      </c>
      <c r="L196" s="18">
        <v>0</v>
      </c>
      <c r="M196" s="18">
        <v>0</v>
      </c>
      <c r="N196" s="18">
        <v>0</v>
      </c>
      <c r="O196" s="18">
        <v>0.014896704318169742</v>
      </c>
      <c r="P196" s="18">
        <v>0</v>
      </c>
      <c r="Q196" s="18">
        <v>0</v>
      </c>
      <c r="R196" s="18">
        <v>0</v>
      </c>
      <c r="S196" s="18">
        <v>0</v>
      </c>
      <c r="T196" s="18">
        <v>0</v>
      </c>
      <c r="U196" s="18">
        <v>0</v>
      </c>
      <c r="V196" s="18">
        <v>0</v>
      </c>
      <c r="W196" s="18">
        <v>0</v>
      </c>
      <c r="X196" s="18">
        <v>0</v>
      </c>
      <c r="Y196" s="18">
        <v>0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8">
        <v>0</v>
      </c>
      <c r="AH196" s="18">
        <v>0</v>
      </c>
      <c r="AI196" s="18">
        <v>0</v>
      </c>
      <c r="AJ196" s="18">
        <v>0</v>
      </c>
      <c r="AK196" s="18">
        <v>0</v>
      </c>
      <c r="AL196" s="18">
        <v>0</v>
      </c>
      <c r="AM196" s="18">
        <v>0</v>
      </c>
      <c r="AN196" s="18">
        <v>0.07816486037105407</v>
      </c>
      <c r="AO196" s="18">
        <v>0</v>
      </c>
      <c r="AP196" s="18">
        <v>0</v>
      </c>
      <c r="AQ196" s="18">
        <v>0</v>
      </c>
      <c r="AR196" s="18">
        <v>0</v>
      </c>
      <c r="AS196" s="18">
        <v>0</v>
      </c>
      <c r="AT196" s="18">
        <v>0</v>
      </c>
      <c r="AU196" s="18">
        <v>0</v>
      </c>
      <c r="AV196" s="18">
        <v>0</v>
      </c>
      <c r="AW196" s="18">
        <v>0</v>
      </c>
      <c r="AX196" s="18">
        <v>0</v>
      </c>
      <c r="AY196" s="18">
        <v>0</v>
      </c>
      <c r="AZ196" s="18">
        <v>0.004570280903131858</v>
      </c>
      <c r="BA196" s="18">
        <v>0</v>
      </c>
      <c r="BB196" s="18">
        <v>0</v>
      </c>
      <c r="BC196" s="18">
        <v>0</v>
      </c>
      <c r="BD196" s="18">
        <v>0</v>
      </c>
      <c r="BE196" s="18">
        <v>0</v>
      </c>
      <c r="BF196" s="18">
        <v>0</v>
      </c>
      <c r="BG196" s="18">
        <v>0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0</v>
      </c>
      <c r="BP196" s="18">
        <v>0</v>
      </c>
      <c r="BQ196" s="18">
        <v>0</v>
      </c>
      <c r="BR196" s="18">
        <v>0.022622077791767503</v>
      </c>
      <c r="BS196" s="18">
        <v>0.0005006051105201532</v>
      </c>
      <c r="BT196" s="18">
        <v>0.0014628128696098318</v>
      </c>
      <c r="BU196" s="18">
        <v>0</v>
      </c>
      <c r="BV196" s="18">
        <v>0.31387229772023323</v>
      </c>
      <c r="BW196" s="18">
        <v>0</v>
      </c>
      <c r="BX196" s="18">
        <v>0.0003671264754918306</v>
      </c>
      <c r="BY196" s="18">
        <v>0</v>
      </c>
      <c r="BZ196" s="18">
        <v>0.0014607351608278793</v>
      </c>
      <c r="CA196" s="18">
        <v>0</v>
      </c>
      <c r="CB196" s="18">
        <v>0.0057428825396825395</v>
      </c>
      <c r="CC196" s="18">
        <v>0</v>
      </c>
      <c r="CD196" s="18">
        <v>0</v>
      </c>
      <c r="CE196" s="18">
        <v>0</v>
      </c>
      <c r="CF196" s="18">
        <v>0.000998861118002494</v>
      </c>
      <c r="CG196" s="18">
        <v>0.0009986702795602954</v>
      </c>
      <c r="CH196" s="18">
        <v>0.02994320081964006</v>
      </c>
      <c r="CI196" s="18">
        <v>0</v>
      </c>
      <c r="CJ196" s="18">
        <v>0.0010006037250641778</v>
      </c>
      <c r="CK196" s="18">
        <v>0</v>
      </c>
      <c r="CL196" s="18">
        <v>0.003000156226002692</v>
      </c>
      <c r="CM196" s="18">
        <v>0</v>
      </c>
      <c r="CN196" s="18">
        <v>0</v>
      </c>
      <c r="CO196" s="18">
        <v>0</v>
      </c>
      <c r="CP196" s="18">
        <v>0.02674952733328348</v>
      </c>
      <c r="CQ196" s="18">
        <v>0.022196691304932546</v>
      </c>
      <c r="CR196" s="18">
        <v>0</v>
      </c>
      <c r="CS196" s="18">
        <v>0</v>
      </c>
      <c r="CT196" s="18">
        <v>0.009012658074997999</v>
      </c>
      <c r="CU196" s="18">
        <v>0</v>
      </c>
      <c r="CV196" s="18">
        <v>0</v>
      </c>
      <c r="CW196" s="18">
        <v>0</v>
      </c>
      <c r="CX196" s="18">
        <v>0.022976141714352378</v>
      </c>
      <c r="CY196" s="18">
        <v>0.005987154930424282</v>
      </c>
      <c r="CZ196" s="18">
        <v>0</v>
      </c>
      <c r="DA196" s="18">
        <v>0</v>
      </c>
      <c r="DB196" s="18">
        <v>0.1975791717800566</v>
      </c>
      <c r="DC196" s="18">
        <v>0.021845568206796277</v>
      </c>
      <c r="DD196" s="18">
        <v>0.012129217673711848</v>
      </c>
      <c r="DE196" s="18">
        <v>0</v>
      </c>
      <c r="DF196" s="18">
        <v>0</v>
      </c>
      <c r="DG196" s="18">
        <v>0</v>
      </c>
      <c r="DH196" s="18">
        <v>0.001490812662361745</v>
      </c>
      <c r="DI196" s="18">
        <v>0.014990457318250107</v>
      </c>
      <c r="DJ196" s="18">
        <v>0</v>
      </c>
      <c r="DK196" s="18">
        <v>0</v>
      </c>
      <c r="DL196" s="18">
        <v>0</v>
      </c>
      <c r="DM196" s="18">
        <v>0.008241790493059217</v>
      </c>
      <c r="DN196" s="18">
        <v>0</v>
      </c>
      <c r="DO196" s="18">
        <v>0.010980043521193026</v>
      </c>
      <c r="DP196" s="18">
        <v>0</v>
      </c>
      <c r="DQ196" s="18">
        <v>0</v>
      </c>
      <c r="DR196" s="18">
        <v>0</v>
      </c>
      <c r="DS196" s="18">
        <v>0</v>
      </c>
      <c r="DT196" s="18">
        <v>0</v>
      </c>
      <c r="DU196" s="18">
        <v>0</v>
      </c>
      <c r="DV196" s="18">
        <v>0</v>
      </c>
      <c r="DW196" s="18">
        <v>0</v>
      </c>
      <c r="DX196" s="18">
        <v>0</v>
      </c>
      <c r="DY196" s="18">
        <v>0</v>
      </c>
      <c r="DZ196" s="18">
        <v>0</v>
      </c>
      <c r="EA196" s="18">
        <v>0</v>
      </c>
      <c r="EB196" s="18">
        <v>0.07034125567993717</v>
      </c>
      <c r="EC196" s="18">
        <v>0.02205474123734945</v>
      </c>
      <c r="ED196" s="18">
        <v>0</v>
      </c>
      <c r="EE196" s="18">
        <v>0</v>
      </c>
      <c r="EF196" s="18">
        <v>0</v>
      </c>
      <c r="EG196" s="18">
        <v>0.00015530568285747104</v>
      </c>
      <c r="EH196" s="18">
        <v>0.01171338574887438</v>
      </c>
      <c r="EI196" s="18">
        <v>0</v>
      </c>
      <c r="EJ196" s="18">
        <v>0</v>
      </c>
      <c r="EK196" s="18">
        <v>0</v>
      </c>
      <c r="EL196" s="18">
        <v>0.0016169100623754362</v>
      </c>
      <c r="EM196" s="18">
        <v>0.005951772714619419</v>
      </c>
      <c r="EN196" s="18">
        <v>0</v>
      </c>
      <c r="EO196" s="18">
        <v>0.001512882211247912</v>
      </c>
      <c r="EP196" s="18">
        <v>0</v>
      </c>
      <c r="EQ196" s="18">
        <v>0.00405448699016868</v>
      </c>
      <c r="ER196" s="18">
        <v>0</v>
      </c>
      <c r="ES196" s="18">
        <v>0</v>
      </c>
      <c r="ET196" s="18">
        <v>0</v>
      </c>
      <c r="EU196" s="18">
        <v>0</v>
      </c>
      <c r="EV196" s="18">
        <v>0</v>
      </c>
      <c r="EW196" s="18">
        <v>0.000405032664797815</v>
      </c>
      <c r="EX196" s="18">
        <v>0</v>
      </c>
      <c r="EY196" s="18">
        <v>0.0007081558566582341</v>
      </c>
      <c r="EZ196" s="18">
        <v>0</v>
      </c>
      <c r="FA196" s="18">
        <v>0</v>
      </c>
      <c r="FB196" s="18">
        <v>0.000706247940751645</v>
      </c>
      <c r="FC196" s="17">
        <v>0.002388925323547942</v>
      </c>
      <c r="FD196" s="17">
        <v>0.00227018881492829</v>
      </c>
      <c r="FE196" s="17">
        <v>0.00010107937328228099</v>
      </c>
      <c r="FF196" s="17">
        <v>0.0025981584669943457</v>
      </c>
      <c r="FG196" s="17">
        <v>0.07448053219371034</v>
      </c>
      <c r="FH196" s="17">
        <v>0.2423000360738723</v>
      </c>
      <c r="FI196" s="17">
        <v>0.0014714724584186012</v>
      </c>
      <c r="FJ196" s="17">
        <v>0.10535975759065438</v>
      </c>
      <c r="FK196" s="17">
        <v>0.02079928341524104</v>
      </c>
      <c r="FL196" s="17">
        <v>0</v>
      </c>
      <c r="FM196" s="17">
        <v>5.04135554423247E-05</v>
      </c>
      <c r="FN196" s="17">
        <v>0.025723008668149694</v>
      </c>
      <c r="FO196" s="17">
        <v>0.0107359139105029</v>
      </c>
      <c r="FP196" s="17">
        <v>0.26351032470396635</v>
      </c>
      <c r="FQ196" s="17">
        <v>2.2200637657832E-05</v>
      </c>
      <c r="FR196" s="17">
        <v>0.049766927517185165</v>
      </c>
      <c r="FS196" s="17">
        <v>0.00139945991727155</v>
      </c>
      <c r="FT196" s="17">
        <v>0.0011078149748939379</v>
      </c>
      <c r="FU196" s="17">
        <v>0.0013882718791648199</v>
      </c>
      <c r="FV196" s="17">
        <v>0.00276541346331463</v>
      </c>
      <c r="FW196" s="17">
        <v>0.0989617916029591</v>
      </c>
      <c r="FX196" s="17">
        <v>0.2229295758056337</v>
      </c>
      <c r="FY196" s="17">
        <v>0</v>
      </c>
      <c r="FZ196" s="17">
        <v>0.00414257505234949</v>
      </c>
      <c r="GA196" s="17">
        <v>0.000807305545575548</v>
      </c>
      <c r="GB196" s="17">
        <v>0.001669792407682856</v>
      </c>
      <c r="GC196" s="17">
        <v>0.00100905710473946</v>
      </c>
      <c r="GD196" s="17">
        <v>0</v>
      </c>
      <c r="GE196" s="17">
        <v>0</v>
      </c>
      <c r="GF196" s="17">
        <v>0</v>
      </c>
      <c r="GG196" s="17">
        <v>0.15433926462383998</v>
      </c>
    </row>
    <row r="197" spans="1:189" s="4" customFormat="1" ht="15.75">
      <c r="A197" s="15" t="s">
        <v>356</v>
      </c>
      <c r="B197" s="15" t="s">
        <v>357</v>
      </c>
      <c r="C197" s="18">
        <v>0</v>
      </c>
      <c r="D197" s="18">
        <v>0</v>
      </c>
      <c r="E197" s="18">
        <v>0</v>
      </c>
      <c r="F197" s="18">
        <v>0.08411076597538661</v>
      </c>
      <c r="G197" s="18">
        <v>0</v>
      </c>
      <c r="H197" s="18">
        <v>0.03470613702021648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  <c r="R197" s="18">
        <v>0.00012999489853088831</v>
      </c>
      <c r="S197" s="18">
        <v>0</v>
      </c>
      <c r="T197" s="18">
        <v>0.00015797262361756748</v>
      </c>
      <c r="U197" s="18">
        <v>0</v>
      </c>
      <c r="V197" s="18">
        <v>0</v>
      </c>
      <c r="W197" s="18">
        <v>0</v>
      </c>
      <c r="X197" s="18">
        <v>0</v>
      </c>
      <c r="Y197" s="18">
        <v>0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18">
        <v>0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v>0</v>
      </c>
      <c r="AS197" s="18">
        <v>0.021548212052183872</v>
      </c>
      <c r="AT197" s="18">
        <v>0</v>
      </c>
      <c r="AU197" s="18">
        <v>0</v>
      </c>
      <c r="AV197" s="18">
        <v>0</v>
      </c>
      <c r="AW197" s="18">
        <v>0</v>
      </c>
      <c r="AX197" s="18">
        <v>0</v>
      </c>
      <c r="AY197" s="18">
        <v>0</v>
      </c>
      <c r="AZ197" s="18">
        <v>0</v>
      </c>
      <c r="BA197" s="18">
        <v>0</v>
      </c>
      <c r="BB197" s="18">
        <v>0</v>
      </c>
      <c r="BC197" s="18">
        <v>0</v>
      </c>
      <c r="BD197" s="18">
        <v>0</v>
      </c>
      <c r="BE197" s="18">
        <v>0</v>
      </c>
      <c r="BF197" s="18">
        <v>0</v>
      </c>
      <c r="BG197" s="18">
        <v>0</v>
      </c>
      <c r="BH197" s="18">
        <v>0</v>
      </c>
      <c r="BI197" s="18">
        <v>0.006210973592449031</v>
      </c>
      <c r="BJ197" s="18">
        <v>0.0016617512983978248</v>
      </c>
      <c r="BK197" s="18">
        <v>0</v>
      </c>
      <c r="BL197" s="18">
        <v>0</v>
      </c>
      <c r="BM197" s="18">
        <v>0</v>
      </c>
      <c r="BN197" s="18">
        <v>0</v>
      </c>
      <c r="BO197" s="18">
        <v>0</v>
      </c>
      <c r="BP197" s="18">
        <v>0</v>
      </c>
      <c r="BQ197" s="18">
        <v>0.0008011969836838138</v>
      </c>
      <c r="BR197" s="18">
        <v>0.014066734581448474</v>
      </c>
      <c r="BS197" s="18">
        <v>0</v>
      </c>
      <c r="BT197" s="18">
        <v>0</v>
      </c>
      <c r="BU197" s="18">
        <v>0</v>
      </c>
      <c r="BV197" s="18">
        <v>0</v>
      </c>
      <c r="BW197" s="18">
        <v>0</v>
      </c>
      <c r="BX197" s="18">
        <v>0</v>
      </c>
      <c r="BY197" s="18">
        <v>0.0040037395659432385</v>
      </c>
      <c r="BZ197" s="18">
        <v>0</v>
      </c>
      <c r="CA197" s="18">
        <v>0</v>
      </c>
      <c r="CB197" s="18">
        <v>0</v>
      </c>
      <c r="CC197" s="18">
        <v>0</v>
      </c>
      <c r="CD197" s="18">
        <v>0</v>
      </c>
      <c r="CE197" s="18">
        <v>0</v>
      </c>
      <c r="CF197" s="18">
        <v>0.00605369768677082</v>
      </c>
      <c r="CG197" s="18">
        <v>0</v>
      </c>
      <c r="CH197" s="18">
        <v>0</v>
      </c>
      <c r="CI197" s="18">
        <v>0</v>
      </c>
      <c r="CJ197" s="18">
        <v>0</v>
      </c>
      <c r="CK197" s="18">
        <v>0.03293617278083434</v>
      </c>
      <c r="CL197" s="18">
        <v>0.002500130188335577</v>
      </c>
      <c r="CM197" s="18">
        <v>0</v>
      </c>
      <c r="CN197" s="18">
        <v>0.000559950507430899</v>
      </c>
      <c r="CO197" s="18">
        <v>0</v>
      </c>
      <c r="CP197" s="18">
        <v>0</v>
      </c>
      <c r="CQ197" s="18">
        <v>0</v>
      </c>
      <c r="CR197" s="18">
        <v>0</v>
      </c>
      <c r="CS197" s="18">
        <v>0</v>
      </c>
      <c r="CT197" s="18">
        <v>0</v>
      </c>
      <c r="CU197" s="18">
        <v>0</v>
      </c>
      <c r="CV197" s="18">
        <v>0</v>
      </c>
      <c r="CW197" s="18">
        <v>0.05380923512991042</v>
      </c>
      <c r="CX197" s="18">
        <v>0</v>
      </c>
      <c r="CY197" s="18">
        <v>0</v>
      </c>
      <c r="CZ197" s="18">
        <v>0</v>
      </c>
      <c r="DA197" s="18">
        <v>0.013412726507923523</v>
      </c>
      <c r="DB197" s="18">
        <v>0.0030012053749498375</v>
      </c>
      <c r="DC197" s="18">
        <v>0.015725387035700138</v>
      </c>
      <c r="DD197" s="18">
        <v>0</v>
      </c>
      <c r="DE197" s="18">
        <v>0</v>
      </c>
      <c r="DF197" s="18">
        <v>0</v>
      </c>
      <c r="DG197" s="18">
        <v>0</v>
      </c>
      <c r="DH197" s="18">
        <v>0</v>
      </c>
      <c r="DI197" s="18">
        <v>0</v>
      </c>
      <c r="DJ197" s="18">
        <v>0</v>
      </c>
      <c r="DK197" s="18">
        <v>0</v>
      </c>
      <c r="DL197" s="18">
        <v>0.11238668327706641</v>
      </c>
      <c r="DM197" s="18">
        <v>0</v>
      </c>
      <c r="DN197" s="18">
        <v>0.000799703475385134</v>
      </c>
      <c r="DO197" s="18">
        <v>0.00011187843601820291</v>
      </c>
      <c r="DP197" s="18">
        <v>0</v>
      </c>
      <c r="DQ197" s="18">
        <v>0.005996693076015359</v>
      </c>
      <c r="DR197" s="18">
        <v>0</v>
      </c>
      <c r="DS197" s="18">
        <v>0</v>
      </c>
      <c r="DT197" s="18">
        <v>0</v>
      </c>
      <c r="DU197" s="18">
        <v>0</v>
      </c>
      <c r="DV197" s="18">
        <v>0</v>
      </c>
      <c r="DW197" s="18">
        <v>0.001696677903648863</v>
      </c>
      <c r="DX197" s="18">
        <v>0</v>
      </c>
      <c r="DY197" s="18">
        <v>0</v>
      </c>
      <c r="DZ197" s="18">
        <v>0.1518030147193041</v>
      </c>
      <c r="EA197" s="18">
        <v>0</v>
      </c>
      <c r="EB197" s="18">
        <v>0.0005060525424037471</v>
      </c>
      <c r="EC197" s="18">
        <v>0</v>
      </c>
      <c r="ED197" s="18">
        <v>0</v>
      </c>
      <c r="EE197" s="18">
        <v>0</v>
      </c>
      <c r="EF197" s="18">
        <v>0</v>
      </c>
      <c r="EG197" s="18">
        <v>0</v>
      </c>
      <c r="EH197" s="18">
        <v>0</v>
      </c>
      <c r="EI197" s="18">
        <v>0</v>
      </c>
      <c r="EJ197" s="18">
        <v>0.0010227050910887549</v>
      </c>
      <c r="EK197" s="18">
        <v>0.004136033964996591</v>
      </c>
      <c r="EL197" s="18">
        <v>0</v>
      </c>
      <c r="EM197" s="18">
        <v>0.001010626672755453</v>
      </c>
      <c r="EN197" s="18">
        <v>1.653286454398646E-05</v>
      </c>
      <c r="EO197" s="18">
        <v>0</v>
      </c>
      <c r="EP197" s="18">
        <v>0</v>
      </c>
      <c r="EQ197" s="18">
        <v>0.0255687939249589</v>
      </c>
      <c r="ER197" s="18">
        <v>0</v>
      </c>
      <c r="ES197" s="18">
        <v>0</v>
      </c>
      <c r="ET197" s="18">
        <v>0.0223707914945991</v>
      </c>
      <c r="EU197" s="18">
        <v>0</v>
      </c>
      <c r="EV197" s="18">
        <v>0</v>
      </c>
      <c r="EW197" s="18">
        <v>0</v>
      </c>
      <c r="EX197" s="18">
        <v>0</v>
      </c>
      <c r="EY197" s="18">
        <v>0</v>
      </c>
      <c r="EZ197" s="18">
        <v>0</v>
      </c>
      <c r="FA197" s="18">
        <v>0</v>
      </c>
      <c r="FB197" s="18">
        <v>0</v>
      </c>
      <c r="FC197" s="17">
        <v>1.75130036259782E-05</v>
      </c>
      <c r="FD197" s="17">
        <v>1.7512997232731303E-05</v>
      </c>
      <c r="FE197" s="17">
        <v>1.7513001808743E-05</v>
      </c>
      <c r="FF197" s="17">
        <v>2.1550427453967298E-05</v>
      </c>
      <c r="FG197" s="17">
        <v>2.15504202328558E-05</v>
      </c>
      <c r="FH197" s="17">
        <v>2.1550428699007502E-05</v>
      </c>
      <c r="FI197" s="17">
        <v>2.40357081199095E-05</v>
      </c>
      <c r="FJ197" s="17">
        <v>0.00012495166373123</v>
      </c>
      <c r="FK197" s="17">
        <v>2.40357079179382E-05</v>
      </c>
      <c r="FL197" s="17">
        <v>0.13359600562173923</v>
      </c>
      <c r="FM197" s="17">
        <v>2.1033041762863502E-05</v>
      </c>
      <c r="FN197" s="17">
        <v>2.10330496736542E-05</v>
      </c>
      <c r="FO197" s="17">
        <v>0</v>
      </c>
      <c r="FP197" s="17">
        <v>0</v>
      </c>
      <c r="FQ197" s="17">
        <v>0</v>
      </c>
      <c r="FR197" s="17">
        <v>3.7187528776602087E-06</v>
      </c>
      <c r="FS197" s="17">
        <v>0</v>
      </c>
      <c r="FT197" s="17">
        <v>0</v>
      </c>
      <c r="FU197" s="17">
        <v>0</v>
      </c>
      <c r="FV197" s="17">
        <v>0</v>
      </c>
      <c r="FW197" s="17">
        <v>0.00118047465837094</v>
      </c>
      <c r="FX197" s="17">
        <v>0.0075191886998864105</v>
      </c>
      <c r="FY197" s="17">
        <v>0</v>
      </c>
      <c r="FZ197" s="17">
        <v>0.000301555837646063</v>
      </c>
      <c r="GA197" s="17">
        <v>0.001210101071853574</v>
      </c>
      <c r="GB197" s="17">
        <v>0.006395756537110088</v>
      </c>
      <c r="GC197" s="17">
        <v>0.00203399999849459</v>
      </c>
      <c r="GD197" s="17">
        <v>0.0020339999899039165</v>
      </c>
      <c r="GE197" s="17">
        <v>0.002033999990575521</v>
      </c>
      <c r="GF197" s="17">
        <v>0</v>
      </c>
      <c r="GG197" s="17">
        <v>0</v>
      </c>
    </row>
    <row r="198" spans="1:189" s="4" customFormat="1" ht="15.75">
      <c r="A198" s="15"/>
      <c r="B198" s="15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</row>
    <row r="199" spans="1:189" s="4" customFormat="1" ht="15.75">
      <c r="A199" s="13"/>
      <c r="B199" s="13" t="s">
        <v>358</v>
      </c>
      <c r="C199" s="25">
        <f aca="true" t="shared" si="49" ref="C199:N199">SUM(C200:C203)</f>
        <v>0.13681778392304506</v>
      </c>
      <c r="D199" s="25">
        <f t="shared" si="49"/>
        <v>0.16338132290229884</v>
      </c>
      <c r="E199" s="25">
        <f t="shared" si="49"/>
        <v>0.08579605420177575</v>
      </c>
      <c r="F199" s="25">
        <f t="shared" si="49"/>
        <v>0.029197187877872847</v>
      </c>
      <c r="G199" s="25">
        <f t="shared" si="49"/>
        <v>0.023415416572144167</v>
      </c>
      <c r="H199" s="25">
        <f t="shared" si="49"/>
        <v>0.04713132323191046</v>
      </c>
      <c r="I199" s="25">
        <f t="shared" si="49"/>
        <v>0.05192448164257512</v>
      </c>
      <c r="J199" s="25">
        <f t="shared" si="49"/>
        <v>0.36479428140560016</v>
      </c>
      <c r="K199" s="25">
        <f t="shared" si="49"/>
        <v>0.103488155683508</v>
      </c>
      <c r="L199" s="25">
        <f t="shared" si="49"/>
        <v>0.42570361161952186</v>
      </c>
      <c r="M199" s="25">
        <f t="shared" si="49"/>
        <v>0.01977667661660987</v>
      </c>
      <c r="N199" s="25">
        <f t="shared" si="49"/>
        <v>0.2437730431964693</v>
      </c>
      <c r="O199" s="25">
        <f aca="true" t="shared" si="50" ref="O199:BZ199">SUM(O200:O203)</f>
        <v>0.010598643007598305</v>
      </c>
      <c r="P199" s="25">
        <f t="shared" si="50"/>
        <v>0.33442460419829134</v>
      </c>
      <c r="Q199" s="25">
        <f t="shared" si="50"/>
        <v>0.04422664740893553</v>
      </c>
      <c r="R199" s="25">
        <f t="shared" si="50"/>
        <v>0.030384179580562817</v>
      </c>
      <c r="S199" s="25">
        <f t="shared" si="50"/>
        <v>0.0931925695913809</v>
      </c>
      <c r="T199" s="25">
        <f t="shared" si="50"/>
        <v>0.07728025019919568</v>
      </c>
      <c r="U199" s="25">
        <f t="shared" si="50"/>
        <v>0.15713896747957917</v>
      </c>
      <c r="V199" s="25">
        <f t="shared" si="50"/>
        <v>0.4985748076769684</v>
      </c>
      <c r="W199" s="25">
        <f t="shared" si="50"/>
        <v>0.012175167892555327</v>
      </c>
      <c r="X199" s="25">
        <f t="shared" si="50"/>
        <v>0.055654752460347276</v>
      </c>
      <c r="Y199" s="25">
        <f t="shared" si="50"/>
        <v>0.009972794709757694</v>
      </c>
      <c r="Z199" s="25">
        <f t="shared" si="50"/>
        <v>0.007030046339173148</v>
      </c>
      <c r="AA199" s="25">
        <f t="shared" si="50"/>
        <v>0.00669956290843062</v>
      </c>
      <c r="AB199" s="25">
        <f t="shared" si="50"/>
        <v>0.038600754624173145</v>
      </c>
      <c r="AC199" s="25">
        <f t="shared" si="50"/>
        <v>0.04583198533813796</v>
      </c>
      <c r="AD199" s="25">
        <f t="shared" si="50"/>
        <v>0.01291855169150028</v>
      </c>
      <c r="AE199" s="25">
        <f t="shared" si="50"/>
        <v>0.03312307822846068</v>
      </c>
      <c r="AF199" s="25">
        <f t="shared" si="50"/>
        <v>0.05389812040716163</v>
      </c>
      <c r="AG199" s="25">
        <f t="shared" si="50"/>
        <v>0.27647948525507937</v>
      </c>
      <c r="AH199" s="25">
        <f t="shared" si="50"/>
        <v>0.002178882053777379</v>
      </c>
      <c r="AI199" s="25">
        <f t="shared" si="50"/>
        <v>1.481825700028019</v>
      </c>
      <c r="AJ199" s="25">
        <f t="shared" si="50"/>
        <v>0.05509659553935549</v>
      </c>
      <c r="AK199" s="25">
        <f t="shared" si="50"/>
        <v>0.6812390918424137</v>
      </c>
      <c r="AL199" s="25">
        <f t="shared" si="50"/>
        <v>2.0223250449078405</v>
      </c>
      <c r="AM199" s="25">
        <f t="shared" si="50"/>
        <v>1.3749925964817393</v>
      </c>
      <c r="AN199" s="25">
        <f t="shared" si="50"/>
        <v>1.0923456047655948</v>
      </c>
      <c r="AO199" s="25">
        <f t="shared" si="50"/>
        <v>0.14728219705585938</v>
      </c>
      <c r="AP199" s="25">
        <f t="shared" si="50"/>
        <v>1.691599258436718</v>
      </c>
      <c r="AQ199" s="25">
        <f t="shared" si="50"/>
        <v>1.862090443593431</v>
      </c>
      <c r="AR199" s="25">
        <f t="shared" si="50"/>
        <v>1.2130236939307841</v>
      </c>
      <c r="AS199" s="25">
        <f t="shared" si="50"/>
        <v>0.7907657903200205</v>
      </c>
      <c r="AT199" s="25">
        <f t="shared" si="50"/>
        <v>0.24918430692882362</v>
      </c>
      <c r="AU199" s="25">
        <f t="shared" si="50"/>
        <v>1.7481249929051856</v>
      </c>
      <c r="AV199" s="25">
        <f t="shared" si="50"/>
        <v>0.7070883092564414</v>
      </c>
      <c r="AW199" s="25">
        <f t="shared" si="50"/>
        <v>1.2081476343558815</v>
      </c>
      <c r="AX199" s="25">
        <f t="shared" si="50"/>
        <v>0.7982530320783956</v>
      </c>
      <c r="AY199" s="25">
        <f t="shared" si="50"/>
        <v>0.7780158496548522</v>
      </c>
      <c r="AZ199" s="25">
        <f t="shared" si="50"/>
        <v>0.6036682464730694</v>
      </c>
      <c r="BA199" s="25">
        <f t="shared" si="50"/>
        <v>2.958804020195549</v>
      </c>
      <c r="BB199" s="25">
        <f t="shared" si="50"/>
        <v>0.23655357769711646</v>
      </c>
      <c r="BC199" s="25">
        <f t="shared" si="50"/>
        <v>0.3339702630852898</v>
      </c>
      <c r="BD199" s="25">
        <f t="shared" si="50"/>
        <v>0.8003600791336052</v>
      </c>
      <c r="BE199" s="25">
        <f t="shared" si="50"/>
        <v>0.5503811334690749</v>
      </c>
      <c r="BF199" s="25">
        <f t="shared" si="50"/>
        <v>2.0649044734171005</v>
      </c>
      <c r="BG199" s="25">
        <f t="shared" si="50"/>
        <v>0.24648135293660886</v>
      </c>
      <c r="BH199" s="25">
        <f t="shared" si="50"/>
        <v>1.2959500131854946</v>
      </c>
      <c r="BI199" s="25">
        <f t="shared" si="50"/>
        <v>1.2858909901206517</v>
      </c>
      <c r="BJ199" s="25">
        <f t="shared" si="50"/>
        <v>1.2566839788759487</v>
      </c>
      <c r="BK199" s="25">
        <f t="shared" si="50"/>
        <v>1.146524097006958</v>
      </c>
      <c r="BL199" s="25">
        <f t="shared" si="50"/>
        <v>0.9962663591047982</v>
      </c>
      <c r="BM199" s="25">
        <f t="shared" si="50"/>
        <v>0.8734556549117527</v>
      </c>
      <c r="BN199" s="25">
        <f t="shared" si="50"/>
        <v>0.5604788076372768</v>
      </c>
      <c r="BO199" s="25">
        <f t="shared" si="50"/>
        <v>0.42349188889244493</v>
      </c>
      <c r="BP199" s="25">
        <f t="shared" si="50"/>
        <v>1.3332752949520297</v>
      </c>
      <c r="BQ199" s="25">
        <f t="shared" si="50"/>
        <v>1.195034720028041</v>
      </c>
      <c r="BR199" s="25">
        <f t="shared" si="50"/>
        <v>0.12604660475283064</v>
      </c>
      <c r="BS199" s="25">
        <f t="shared" si="50"/>
        <v>0.8380736801693143</v>
      </c>
      <c r="BT199" s="25">
        <f t="shared" si="50"/>
        <v>0.21201257710143132</v>
      </c>
      <c r="BU199" s="25">
        <f t="shared" si="50"/>
        <v>0.3801747404505253</v>
      </c>
      <c r="BV199" s="25">
        <f t="shared" si="50"/>
        <v>0.1738703835198978</v>
      </c>
      <c r="BW199" s="25">
        <f t="shared" si="50"/>
        <v>0.12998519398268762</v>
      </c>
      <c r="BX199" s="25">
        <f t="shared" si="50"/>
        <v>0.42895255018339445</v>
      </c>
      <c r="BY199" s="25">
        <f t="shared" si="50"/>
        <v>0.21032885061769618</v>
      </c>
      <c r="BZ199" s="25">
        <f t="shared" si="50"/>
        <v>0.567515019705189</v>
      </c>
      <c r="CA199" s="25">
        <f aca="true" t="shared" si="51" ref="CA199:CT199">SUM(CA200:CA203)</f>
        <v>1.6382636349268473</v>
      </c>
      <c r="CB199" s="25">
        <f t="shared" si="51"/>
        <v>0.5631250676858812</v>
      </c>
      <c r="CC199" s="25">
        <f t="shared" si="51"/>
        <v>0.4171430674741112</v>
      </c>
      <c r="CD199" s="25">
        <f t="shared" si="51"/>
        <v>0.40900756142163214</v>
      </c>
      <c r="CE199" s="25">
        <f t="shared" si="51"/>
        <v>0.16211268338707974</v>
      </c>
      <c r="CF199" s="25">
        <f t="shared" si="51"/>
        <v>0.26407414185074984</v>
      </c>
      <c r="CG199" s="25">
        <f t="shared" si="51"/>
        <v>0.15085141422391604</v>
      </c>
      <c r="CH199" s="25">
        <f t="shared" si="51"/>
        <v>0.20211215341345629</v>
      </c>
      <c r="CI199" s="25">
        <f t="shared" si="51"/>
        <v>0.22959576779208574</v>
      </c>
      <c r="CJ199" s="25">
        <f t="shared" si="51"/>
        <v>0.49492130869020295</v>
      </c>
      <c r="CK199" s="25">
        <f t="shared" si="51"/>
        <v>0.29143211397489716</v>
      </c>
      <c r="CL199" s="25">
        <f t="shared" si="51"/>
        <v>0.4324387578719244</v>
      </c>
      <c r="CM199" s="25">
        <f t="shared" si="51"/>
        <v>1.7435525394160636</v>
      </c>
      <c r="CN199" s="25">
        <f t="shared" si="51"/>
        <v>0.5757821265707704</v>
      </c>
      <c r="CO199" s="25">
        <f t="shared" si="51"/>
        <v>0.20551420213984306</v>
      </c>
      <c r="CP199" s="25">
        <f t="shared" si="51"/>
        <v>0.34364190725361166</v>
      </c>
      <c r="CQ199" s="25">
        <f t="shared" si="51"/>
        <v>0.17870523034339106</v>
      </c>
      <c r="CR199" s="25">
        <f t="shared" si="51"/>
        <v>0.8426540539899399</v>
      </c>
      <c r="CS199" s="25">
        <f t="shared" si="51"/>
        <v>0.43956878191172105</v>
      </c>
      <c r="CT199" s="25">
        <f t="shared" si="51"/>
        <v>1.1052275533479432</v>
      </c>
      <c r="CU199" s="25">
        <f>SUM(CU200:CU203)</f>
        <v>0.5341746255591944</v>
      </c>
      <c r="CV199" s="25">
        <f aca="true" t="shared" si="52" ref="CV199:FG199">SUM(CV200:CV203)</f>
        <v>0.40833505855199614</v>
      </c>
      <c r="CW199" s="25">
        <f t="shared" si="52"/>
        <v>0.9916771344326384</v>
      </c>
      <c r="CX199" s="25">
        <f t="shared" si="52"/>
        <v>0.35100931036766314</v>
      </c>
      <c r="CY199" s="25">
        <f t="shared" si="52"/>
        <v>0.5469347244232926</v>
      </c>
      <c r="CZ199" s="25">
        <f t="shared" si="52"/>
        <v>0.599388639152682</v>
      </c>
      <c r="DA199" s="25">
        <f t="shared" si="52"/>
        <v>0.9533673345284389</v>
      </c>
      <c r="DB199" s="25">
        <f t="shared" si="52"/>
        <v>1.1569193872583368</v>
      </c>
      <c r="DC199" s="25">
        <f t="shared" si="52"/>
        <v>1.070846173748596</v>
      </c>
      <c r="DD199" s="25">
        <f t="shared" si="52"/>
        <v>0.9998656365240765</v>
      </c>
      <c r="DE199" s="25">
        <f t="shared" si="52"/>
        <v>0.6458522836814976</v>
      </c>
      <c r="DF199" s="25">
        <f t="shared" si="52"/>
        <v>1.0103919673728647</v>
      </c>
      <c r="DG199" s="25">
        <f t="shared" si="52"/>
        <v>1.0061497083953608</v>
      </c>
      <c r="DH199" s="25">
        <f t="shared" si="52"/>
        <v>1.0402179410089418</v>
      </c>
      <c r="DI199" s="25">
        <f t="shared" si="52"/>
        <v>1.1572429376861377</v>
      </c>
      <c r="DJ199" s="25">
        <f t="shared" si="52"/>
        <v>0.8344923693702443</v>
      </c>
      <c r="DK199" s="25">
        <f t="shared" si="52"/>
        <v>1.6700012960575186</v>
      </c>
      <c r="DL199" s="25">
        <f t="shared" si="52"/>
        <v>1.530760883174486</v>
      </c>
      <c r="DM199" s="25">
        <f t="shared" si="52"/>
        <v>1.4725857714255135</v>
      </c>
      <c r="DN199" s="25">
        <f t="shared" si="52"/>
        <v>0.4663805449027677</v>
      </c>
      <c r="DO199" s="25">
        <f t="shared" si="52"/>
        <v>0.4466935463212304</v>
      </c>
      <c r="DP199" s="25">
        <f t="shared" si="52"/>
        <v>0.5366749510344884</v>
      </c>
      <c r="DQ199" s="25">
        <f t="shared" si="52"/>
        <v>0.8938387591531824</v>
      </c>
      <c r="DR199" s="25">
        <f t="shared" si="52"/>
        <v>0.3896613121217214</v>
      </c>
      <c r="DS199" s="25">
        <f t="shared" si="52"/>
        <v>2.5512993892421543</v>
      </c>
      <c r="DT199" s="25">
        <f t="shared" si="52"/>
        <v>1.6334611340424834</v>
      </c>
      <c r="DU199" s="25">
        <f t="shared" si="52"/>
        <v>0.21807471574343504</v>
      </c>
      <c r="DV199" s="25">
        <f t="shared" si="52"/>
        <v>0.23965747729538805</v>
      </c>
      <c r="DW199" s="25">
        <f t="shared" si="52"/>
        <v>0.9643055144473135</v>
      </c>
      <c r="DX199" s="25">
        <f t="shared" si="52"/>
        <v>0.21091137423514894</v>
      </c>
      <c r="DY199" s="25">
        <f t="shared" si="52"/>
        <v>0.27857510072827163</v>
      </c>
      <c r="DZ199" s="25">
        <f t="shared" si="52"/>
        <v>0.1858304791053076</v>
      </c>
      <c r="EA199" s="25">
        <f t="shared" si="52"/>
        <v>0.9386493121270841</v>
      </c>
      <c r="EB199" s="25">
        <f t="shared" si="52"/>
        <v>0.7952325662984874</v>
      </c>
      <c r="EC199" s="25">
        <f t="shared" si="52"/>
        <v>0.22990007080624697</v>
      </c>
      <c r="ED199" s="25">
        <f t="shared" si="52"/>
        <v>0.23089285785236424</v>
      </c>
      <c r="EE199" s="25">
        <f t="shared" si="52"/>
        <v>1.1451124625228402</v>
      </c>
      <c r="EF199" s="25">
        <f t="shared" si="52"/>
        <v>0.96889564758858</v>
      </c>
      <c r="EG199" s="25">
        <f t="shared" si="52"/>
        <v>1.0669466068533642</v>
      </c>
      <c r="EH199" s="25">
        <f t="shared" si="52"/>
        <v>2.342935065033369</v>
      </c>
      <c r="EI199" s="25">
        <f t="shared" si="52"/>
        <v>1.4924344296587067</v>
      </c>
      <c r="EJ199" s="25">
        <f t="shared" si="52"/>
        <v>0.18024312891559563</v>
      </c>
      <c r="EK199" s="25">
        <f t="shared" si="52"/>
        <v>0.537108943955072</v>
      </c>
      <c r="EL199" s="25">
        <f t="shared" si="52"/>
        <v>0.25298422245657415</v>
      </c>
      <c r="EM199" s="25">
        <f t="shared" si="52"/>
        <v>0.4566435827307411</v>
      </c>
      <c r="EN199" s="25">
        <f t="shared" si="52"/>
        <v>0.42684425772477086</v>
      </c>
      <c r="EO199" s="25">
        <f t="shared" si="52"/>
        <v>0.5111786780512804</v>
      </c>
      <c r="EP199" s="25">
        <f t="shared" si="52"/>
        <v>0.24253972168359722</v>
      </c>
      <c r="EQ199" s="25">
        <f t="shared" si="52"/>
        <v>0.8557890905016416</v>
      </c>
      <c r="ER199" s="25">
        <f t="shared" si="52"/>
        <v>0.47886307691466334</v>
      </c>
      <c r="ES199" s="25">
        <f t="shared" si="52"/>
        <v>0.3604133514825858</v>
      </c>
      <c r="ET199" s="25">
        <f t="shared" si="52"/>
        <v>0.34740537704742397</v>
      </c>
      <c r="EU199" s="25">
        <f t="shared" si="52"/>
        <v>0.5454244242409602</v>
      </c>
      <c r="EV199" s="25">
        <f t="shared" si="52"/>
        <v>13.774897772313626</v>
      </c>
      <c r="EW199" s="25">
        <f t="shared" si="52"/>
        <v>0.7302181118543745</v>
      </c>
      <c r="EX199" s="25">
        <f t="shared" si="52"/>
        <v>1.1792857955748555</v>
      </c>
      <c r="EY199" s="25">
        <f t="shared" si="52"/>
        <v>0.4662063292180197</v>
      </c>
      <c r="EZ199" s="25">
        <f t="shared" si="52"/>
        <v>0.8774698817824372</v>
      </c>
      <c r="FA199" s="25">
        <f t="shared" si="52"/>
        <v>0.6446527000001057</v>
      </c>
      <c r="FB199" s="25">
        <f t="shared" si="52"/>
        <v>0.555545301933526</v>
      </c>
      <c r="FC199" s="25">
        <f t="shared" si="52"/>
        <v>0.442217271690252</v>
      </c>
      <c r="FD199" s="25">
        <f t="shared" si="52"/>
        <v>0.5436512663237805</v>
      </c>
      <c r="FE199" s="25">
        <f t="shared" si="52"/>
        <v>2.3016423124192493</v>
      </c>
      <c r="FF199" s="25">
        <f t="shared" si="52"/>
        <v>6.080317681170122</v>
      </c>
      <c r="FG199" s="25">
        <f t="shared" si="52"/>
        <v>0.37398152323487943</v>
      </c>
      <c r="FH199" s="25">
        <f aca="true" t="shared" si="53" ref="FH199:GG199">SUM(FH200:FH203)</f>
        <v>13.551014375781657</v>
      </c>
      <c r="FI199" s="25">
        <f t="shared" si="53"/>
        <v>0.38052835040442884</v>
      </c>
      <c r="FJ199" s="25">
        <f t="shared" si="53"/>
        <v>0.8016814248933898</v>
      </c>
      <c r="FK199" s="25">
        <f t="shared" si="53"/>
        <v>4.012467780074251</v>
      </c>
      <c r="FL199" s="25">
        <f t="shared" si="53"/>
        <v>1.8910189327274352</v>
      </c>
      <c r="FM199" s="25">
        <f t="shared" si="53"/>
        <v>0.756556507620332</v>
      </c>
      <c r="FN199" s="25">
        <f t="shared" si="53"/>
        <v>0.9668165348613644</v>
      </c>
      <c r="FO199" s="25">
        <f t="shared" si="53"/>
        <v>1.1889649873822956</v>
      </c>
      <c r="FP199" s="25">
        <f t="shared" si="53"/>
        <v>5.287360036259173</v>
      </c>
      <c r="FQ199" s="25">
        <f t="shared" si="53"/>
        <v>3.8230963508196236</v>
      </c>
      <c r="FR199" s="25">
        <f t="shared" si="53"/>
        <v>3.236486000860595</v>
      </c>
      <c r="FS199" s="25">
        <f t="shared" si="53"/>
        <v>2.9679018203091196</v>
      </c>
      <c r="FT199" s="25">
        <f t="shared" si="53"/>
        <v>2.208990454586679</v>
      </c>
      <c r="FU199" s="25">
        <f t="shared" si="53"/>
        <v>3.9876719168813857</v>
      </c>
      <c r="FV199" s="25">
        <f t="shared" si="53"/>
        <v>2.943166818433128</v>
      </c>
      <c r="FW199" s="25">
        <f t="shared" si="53"/>
        <v>2.6761824930693816</v>
      </c>
      <c r="FX199" s="25">
        <f t="shared" si="53"/>
        <v>1.1278120656001351</v>
      </c>
      <c r="FY199" s="25">
        <f t="shared" si="53"/>
        <v>3.587707292944816</v>
      </c>
      <c r="FZ199" s="25">
        <f t="shared" si="53"/>
        <v>0.9831474194143355</v>
      </c>
      <c r="GA199" s="25">
        <f t="shared" si="53"/>
        <v>4.786688139944278</v>
      </c>
      <c r="GB199" s="25">
        <f t="shared" si="53"/>
        <v>1.1229096861648236</v>
      </c>
      <c r="GC199" s="25">
        <f t="shared" si="53"/>
        <v>1.0840725553994826</v>
      </c>
      <c r="GD199" s="25">
        <f t="shared" si="53"/>
        <v>0.8626308245782927</v>
      </c>
      <c r="GE199" s="25">
        <f t="shared" si="53"/>
        <v>1.8652661884398327</v>
      </c>
      <c r="GF199" s="25">
        <f t="shared" si="53"/>
        <v>1.055218331971902</v>
      </c>
      <c r="GG199" s="25">
        <f t="shared" si="53"/>
        <v>0.9388213446968225</v>
      </c>
    </row>
    <row r="200" spans="1:189" s="4" customFormat="1" ht="15.75">
      <c r="A200" s="15" t="s">
        <v>359</v>
      </c>
      <c r="B200" s="15" t="s">
        <v>360</v>
      </c>
      <c r="C200" s="26">
        <v>0.017032852393387792</v>
      </c>
      <c r="D200" s="26">
        <v>5.004098400296163E-05</v>
      </c>
      <c r="E200" s="26">
        <v>0.00536361582285002</v>
      </c>
      <c r="F200" s="26">
        <v>0.006503594619558389</v>
      </c>
      <c r="G200" s="26">
        <v>0.010602498283253286</v>
      </c>
      <c r="H200" s="26">
        <v>0.01730059059529616</v>
      </c>
      <c r="I200" s="26">
        <v>0.00433201769837526</v>
      </c>
      <c r="J200" s="26">
        <v>0.0069480969590857995</v>
      </c>
      <c r="K200" s="26">
        <v>0.017551440637118828</v>
      </c>
      <c r="L200" s="26">
        <v>0.10639564491686371</v>
      </c>
      <c r="M200" s="26">
        <v>0.011116844245305086</v>
      </c>
      <c r="N200" s="26">
        <v>0.00877140587410556</v>
      </c>
      <c r="O200" s="26">
        <v>0.004686504792973585</v>
      </c>
      <c r="P200" s="26">
        <v>0.20761599825265192</v>
      </c>
      <c r="Q200" s="26">
        <v>0.0041904191668234395</v>
      </c>
      <c r="R200" s="26">
        <v>0.02198037349399505</v>
      </c>
      <c r="S200" s="26">
        <v>0.08616714044258637</v>
      </c>
      <c r="T200" s="26">
        <v>0.01116903004709962</v>
      </c>
      <c r="U200" s="26">
        <v>0.0007499387679367434</v>
      </c>
      <c r="V200" s="26">
        <v>0.48779388582607736</v>
      </c>
      <c r="W200" s="26">
        <v>0.0003409182002713048</v>
      </c>
      <c r="X200" s="26">
        <v>0.006863449908363234</v>
      </c>
      <c r="Y200" s="26">
        <v>0.0074375556094768615</v>
      </c>
      <c r="Z200" s="26">
        <v>0.0032736964759860184</v>
      </c>
      <c r="AA200" s="26">
        <v>0.004005717732992897</v>
      </c>
      <c r="AB200" s="26">
        <v>0.031905921784266225</v>
      </c>
      <c r="AC200" s="26">
        <v>0.006258922867999934</v>
      </c>
      <c r="AD200" s="26">
        <v>0.0012700855659775767</v>
      </c>
      <c r="AE200" s="26">
        <v>0.00020110821536176239</v>
      </c>
      <c r="AF200" s="26">
        <v>0.0010604700603479304</v>
      </c>
      <c r="AG200" s="26">
        <v>0.20770332093594188</v>
      </c>
      <c r="AH200" s="26">
        <v>0.002178882053777379</v>
      </c>
      <c r="AI200" s="26">
        <v>0.08268677707353649</v>
      </c>
      <c r="AJ200" s="26">
        <v>0.005675421122804839</v>
      </c>
      <c r="AK200" s="26">
        <v>0.008778077744166314</v>
      </c>
      <c r="AL200" s="26">
        <v>0.004882435169914417</v>
      </c>
      <c r="AM200" s="26">
        <v>0.011757697683910698</v>
      </c>
      <c r="AN200" s="26">
        <v>0.025942950958440517</v>
      </c>
      <c r="AO200" s="26">
        <v>0.11816993057713163</v>
      </c>
      <c r="AP200" s="26">
        <v>0.002162074468471694</v>
      </c>
      <c r="AQ200" s="26">
        <v>0.0024477056927950176</v>
      </c>
      <c r="AR200" s="26">
        <v>0.4096637818667691</v>
      </c>
      <c r="AS200" s="26">
        <v>0.06242985363650385</v>
      </c>
      <c r="AT200" s="26">
        <v>0.008353969169601709</v>
      </c>
      <c r="AU200" s="26">
        <v>0.02084786169136588</v>
      </c>
      <c r="AV200" s="26">
        <v>0.0073983102805524475</v>
      </c>
      <c r="AW200" s="26">
        <v>0.02922771629166172</v>
      </c>
      <c r="AX200" s="26">
        <v>0.03193231379887857</v>
      </c>
      <c r="AY200" s="26">
        <v>0.0018772069883673712</v>
      </c>
      <c r="AZ200" s="26">
        <v>0.009441390961125864</v>
      </c>
      <c r="BA200" s="26">
        <v>0.2158517784744291</v>
      </c>
      <c r="BB200" s="26">
        <v>0.06486427836598756</v>
      </c>
      <c r="BC200" s="26">
        <v>0.016966955373374462</v>
      </c>
      <c r="BD200" s="26">
        <v>0.3893035487012204</v>
      </c>
      <c r="BE200" s="26">
        <v>0.3196474560264413</v>
      </c>
      <c r="BF200" s="26">
        <v>0.2877130208367792</v>
      </c>
      <c r="BG200" s="26">
        <v>0.009357931859902205</v>
      </c>
      <c r="BH200" s="26">
        <v>0.7863977401808026</v>
      </c>
      <c r="BI200" s="26">
        <v>1.1987152795475282</v>
      </c>
      <c r="BJ200" s="26">
        <v>0.8506548072103349</v>
      </c>
      <c r="BK200" s="26">
        <v>0.6369883683643168</v>
      </c>
      <c r="BL200" s="26">
        <v>0.6833506455795583</v>
      </c>
      <c r="BM200" s="26">
        <v>0.8491323367055055</v>
      </c>
      <c r="BN200" s="26">
        <v>0.11562409234450495</v>
      </c>
      <c r="BO200" s="26">
        <v>0.09370888853839537</v>
      </c>
      <c r="BP200" s="26">
        <v>0.7600744920405543</v>
      </c>
      <c r="BQ200" s="26">
        <v>0.4153005834384161</v>
      </c>
      <c r="BR200" s="26">
        <v>0.09382615018575587</v>
      </c>
      <c r="BS200" s="26">
        <v>0.17652496790394623</v>
      </c>
      <c r="BT200" s="26">
        <v>0.12374914909357679</v>
      </c>
      <c r="BU200" s="26">
        <v>0.3139805364343666</v>
      </c>
      <c r="BV200" s="26">
        <v>0.06395809932410593</v>
      </c>
      <c r="BW200" s="26">
        <v>0.08165841756450122</v>
      </c>
      <c r="BX200" s="26">
        <v>0.20459742172390794</v>
      </c>
      <c r="BY200" s="26">
        <v>0.16193760101836394</v>
      </c>
      <c r="BZ200" s="26">
        <v>0.1240239039836837</v>
      </c>
      <c r="CA200" s="26">
        <v>0.060467454853780925</v>
      </c>
      <c r="CB200" s="26">
        <v>0.3495866417042605</v>
      </c>
      <c r="CC200" s="26">
        <v>0.12908820877516464</v>
      </c>
      <c r="CD200" s="26">
        <v>0.060888323780645764</v>
      </c>
      <c r="CE200" s="26">
        <v>0.03162525728745586</v>
      </c>
      <c r="CF200" s="26">
        <v>0.11409094911828221</v>
      </c>
      <c r="CG200" s="26">
        <v>0.14295719443255692</v>
      </c>
      <c r="CH200" s="26">
        <v>0.058768183975643436</v>
      </c>
      <c r="CI200" s="26">
        <v>0.17793964646405191</v>
      </c>
      <c r="CJ200" s="26">
        <v>0.22029923047667754</v>
      </c>
      <c r="CK200" s="26">
        <v>0.11758624761368731</v>
      </c>
      <c r="CL200" s="26">
        <v>0.32775462580401876</v>
      </c>
      <c r="CM200" s="26">
        <v>1.5482013527160963</v>
      </c>
      <c r="CN200" s="26">
        <v>0.35804332323690546</v>
      </c>
      <c r="CO200" s="26">
        <v>0.0847488779897836</v>
      </c>
      <c r="CP200" s="26">
        <v>0.011552088953802055</v>
      </c>
      <c r="CQ200" s="26">
        <v>0.04158381386768969</v>
      </c>
      <c r="CR200" s="26">
        <v>0.6941392297902389</v>
      </c>
      <c r="CS200" s="26">
        <v>0.31227285067180094</v>
      </c>
      <c r="CT200" s="26">
        <v>0.4046192058320526</v>
      </c>
      <c r="CU200" s="26">
        <v>0.10187725820709542</v>
      </c>
      <c r="CV200" s="26">
        <v>0.19592193465154303</v>
      </c>
      <c r="CW200" s="26">
        <v>0.16333851204722769</v>
      </c>
      <c r="CX200" s="26">
        <v>0.12345322933667013</v>
      </c>
      <c r="CY200" s="26">
        <v>0.39699873541194797</v>
      </c>
      <c r="CZ200" s="26">
        <v>0.5072430478446213</v>
      </c>
      <c r="DA200" s="26">
        <v>0.10642167405144184</v>
      </c>
      <c r="DB200" s="26">
        <v>0.016512593215774314</v>
      </c>
      <c r="DC200" s="26">
        <v>0.026357034227070784</v>
      </c>
      <c r="DD200" s="26">
        <v>0.26233704685691217</v>
      </c>
      <c r="DE200" s="26">
        <v>0.18916206734484464</v>
      </c>
      <c r="DF200" s="26">
        <v>0.23906021930110655</v>
      </c>
      <c r="DG200" s="26">
        <v>0.2631134642939447</v>
      </c>
      <c r="DH200" s="26">
        <v>0.6939860602303688</v>
      </c>
      <c r="DI200" s="26">
        <v>0.672776489632046</v>
      </c>
      <c r="DJ200" s="26">
        <v>0.4586370939280825</v>
      </c>
      <c r="DK200" s="26">
        <v>0.8791312923627739</v>
      </c>
      <c r="DL200" s="26">
        <v>0.819853003271789</v>
      </c>
      <c r="DM200" s="26">
        <v>0.5376488317204416</v>
      </c>
      <c r="DN200" s="26">
        <v>0.22802763539853158</v>
      </c>
      <c r="DO200" s="26">
        <v>0.25032736307766945</v>
      </c>
      <c r="DP200" s="26">
        <v>0.36291178676698</v>
      </c>
      <c r="DQ200" s="26">
        <v>0.8737437556178411</v>
      </c>
      <c r="DR200" s="26">
        <v>0.2533900087089412</v>
      </c>
      <c r="DS200" s="26">
        <v>0.5473107606490081</v>
      </c>
      <c r="DT200" s="26">
        <v>0.19240966720018277</v>
      </c>
      <c r="DU200" s="26">
        <v>0.13140429888321997</v>
      </c>
      <c r="DV200" s="26">
        <v>0.05020056111816033</v>
      </c>
      <c r="DW200" s="26">
        <v>0.1423155602070464</v>
      </c>
      <c r="DX200" s="26">
        <v>0.12484227462490381</v>
      </c>
      <c r="DY200" s="26">
        <v>0.0936216147929556</v>
      </c>
      <c r="DZ200" s="26">
        <v>0.1267582892627247</v>
      </c>
      <c r="EA200" s="26">
        <v>0.06140532109438634</v>
      </c>
      <c r="EB200" s="26">
        <v>0.1646156977838304</v>
      </c>
      <c r="EC200" s="26">
        <v>0.1209875811976237</v>
      </c>
      <c r="ED200" s="26">
        <v>0.1518112644362286</v>
      </c>
      <c r="EE200" s="26">
        <v>0.9431850204396098</v>
      </c>
      <c r="EF200" s="26">
        <v>0.3506985739621926</v>
      </c>
      <c r="EG200" s="26">
        <v>1.020814270222273</v>
      </c>
      <c r="EH200" s="26">
        <v>1.512079077796881</v>
      </c>
      <c r="EI200" s="26">
        <v>0.3531009372250858</v>
      </c>
      <c r="EJ200" s="26">
        <v>0.004995992799413293</v>
      </c>
      <c r="EK200" s="26">
        <v>0.3850410906826436</v>
      </c>
      <c r="EL200" s="26">
        <v>0.0641526373433207</v>
      </c>
      <c r="EM200" s="26">
        <v>0.3470992400267603</v>
      </c>
      <c r="EN200" s="26">
        <v>0.11679424950017184</v>
      </c>
      <c r="EO200" s="26">
        <v>0.37772329103847213</v>
      </c>
      <c r="EP200" s="26">
        <v>0.07895393377184914</v>
      </c>
      <c r="EQ200" s="26">
        <v>0.5121771182154911</v>
      </c>
      <c r="ER200" s="26">
        <v>0.24037247689764962</v>
      </c>
      <c r="ES200" s="26">
        <v>0.22869365926030047</v>
      </c>
      <c r="ET200" s="26">
        <v>0.29394776338557005</v>
      </c>
      <c r="EU200" s="26">
        <v>0.36121836537834245</v>
      </c>
      <c r="EV200" s="26">
        <v>13.591860424987537</v>
      </c>
      <c r="EW200" s="26">
        <v>0.5744258666819066</v>
      </c>
      <c r="EX200" s="26">
        <v>0.4389112324364408</v>
      </c>
      <c r="EY200" s="26">
        <v>0.3971160112101291</v>
      </c>
      <c r="EZ200" s="26">
        <v>0.5590376247825565</v>
      </c>
      <c r="FA200" s="26">
        <v>0.528190446544834</v>
      </c>
      <c r="FB200" s="26">
        <v>0.30857124732005997</v>
      </c>
      <c r="FC200" s="17">
        <v>0.26754824236155467</v>
      </c>
      <c r="FD200" s="17">
        <v>0.37120346970654233</v>
      </c>
      <c r="FE200" s="17">
        <v>0.30153789919193796</v>
      </c>
      <c r="FF200" s="17">
        <v>0.2695372364840915</v>
      </c>
      <c r="FG200" s="17">
        <v>0.2276216579841439</v>
      </c>
      <c r="FH200" s="17">
        <v>11.21629919245545</v>
      </c>
      <c r="FI200" s="17">
        <v>0.23490129313975922</v>
      </c>
      <c r="FJ200" s="17">
        <v>0.25445841832937005</v>
      </c>
      <c r="FK200" s="17">
        <v>0.3660291857417845</v>
      </c>
      <c r="FL200" s="17">
        <v>0.49256107771436286</v>
      </c>
      <c r="FM200" s="17">
        <v>0.23218242190343744</v>
      </c>
      <c r="FN200" s="17">
        <v>0.4523950433058493</v>
      </c>
      <c r="FO200" s="17">
        <v>0.013412946944390656</v>
      </c>
      <c r="FP200" s="17">
        <v>0.195268330539816</v>
      </c>
      <c r="FQ200" s="17">
        <v>0.15783346063943685</v>
      </c>
      <c r="FR200" s="17">
        <v>0.25762295869216856</v>
      </c>
      <c r="FS200" s="17">
        <v>0.4155885275698729</v>
      </c>
      <c r="FT200" s="17">
        <v>0.7200524408438311</v>
      </c>
      <c r="FU200" s="17">
        <v>0.4855585510439801</v>
      </c>
      <c r="FV200" s="17">
        <v>1.4152454843411182</v>
      </c>
      <c r="FW200" s="17">
        <v>0.15447179381782838</v>
      </c>
      <c r="FX200" s="17">
        <v>0.14607784030712564</v>
      </c>
      <c r="FY200" s="17">
        <v>0.8262327925511538</v>
      </c>
      <c r="FZ200" s="17">
        <v>0.2434153717084914</v>
      </c>
      <c r="GA200" s="17">
        <v>0.6603051141978548</v>
      </c>
      <c r="GB200" s="17">
        <v>0.1416765127508677</v>
      </c>
      <c r="GC200" s="17">
        <v>0.1797531691909403</v>
      </c>
      <c r="GD200" s="17">
        <v>0.003544369763260804</v>
      </c>
      <c r="GE200" s="17">
        <v>0.7128689713894866</v>
      </c>
      <c r="GF200" s="17">
        <v>0.5625463225309797</v>
      </c>
      <c r="GG200" s="17">
        <v>0.7143718061297193</v>
      </c>
    </row>
    <row r="201" spans="1:189" s="4" customFormat="1" ht="15.75">
      <c r="A201" s="15" t="s">
        <v>361</v>
      </c>
      <c r="B201" s="15" t="s">
        <v>362</v>
      </c>
      <c r="C201" s="26">
        <v>0.0002998463080930089</v>
      </c>
      <c r="D201" s="26">
        <v>0.0739266169313324</v>
      </c>
      <c r="E201" s="26">
        <v>0.006679597344589768</v>
      </c>
      <c r="F201" s="26">
        <v>0.011553353816507317</v>
      </c>
      <c r="G201" s="26">
        <v>0.0035373624966171338</v>
      </c>
      <c r="H201" s="26">
        <v>0.0008007373701013449</v>
      </c>
      <c r="I201" s="26">
        <v>0.0006146291508349272</v>
      </c>
      <c r="J201" s="26">
        <v>0.2451531048013754</v>
      </c>
      <c r="K201" s="26">
        <v>0.0008990126619172201</v>
      </c>
      <c r="L201" s="26">
        <v>0.13566496957414897</v>
      </c>
      <c r="M201" s="26">
        <v>0.00595172185197194</v>
      </c>
      <c r="N201" s="26">
        <v>0.003000262767609236</v>
      </c>
      <c r="O201" s="26">
        <v>0.0008990661524161007</v>
      </c>
      <c r="P201" s="26">
        <v>1.8070443563698116E-05</v>
      </c>
      <c r="Q201" s="26">
        <v>0.02694684718755518</v>
      </c>
      <c r="R201" s="26">
        <v>0.003602195011526327</v>
      </c>
      <c r="S201" s="26">
        <v>0.006138105792733041</v>
      </c>
      <c r="T201" s="26">
        <v>0.02457459619488497</v>
      </c>
      <c r="U201" s="26">
        <v>0.00020029670925087538</v>
      </c>
      <c r="V201" s="26">
        <v>0</v>
      </c>
      <c r="W201" s="26">
        <v>0.0010105922963312666</v>
      </c>
      <c r="X201" s="26">
        <v>0.03729949681578226</v>
      </c>
      <c r="Y201" s="26">
        <v>0.0009086862276069605</v>
      </c>
      <c r="Z201" s="26">
        <v>0.000800373652849067</v>
      </c>
      <c r="AA201" s="26">
        <v>0</v>
      </c>
      <c r="AB201" s="26">
        <v>0.002040990701057718</v>
      </c>
      <c r="AC201" s="26">
        <v>0.002511509931709875</v>
      </c>
      <c r="AD201" s="26">
        <v>0</v>
      </c>
      <c r="AE201" s="26">
        <v>0.03292197001309892</v>
      </c>
      <c r="AF201" s="26">
        <v>0.0018489921875765216</v>
      </c>
      <c r="AG201" s="26">
        <v>0.0020009014755410473</v>
      </c>
      <c r="AH201" s="26">
        <v>0</v>
      </c>
      <c r="AI201" s="26">
        <v>1.355609928295162</v>
      </c>
      <c r="AJ201" s="26">
        <v>0.00897304747202237</v>
      </c>
      <c r="AK201" s="26">
        <v>0.6719608641181082</v>
      </c>
      <c r="AL201" s="26">
        <v>2.017442609737926</v>
      </c>
      <c r="AM201" s="26">
        <v>1.3559198812420168</v>
      </c>
      <c r="AN201" s="26">
        <v>1.0074966242828047</v>
      </c>
      <c r="AO201" s="26">
        <v>0.0066713874573874656</v>
      </c>
      <c r="AP201" s="26">
        <v>1.6868363305325285</v>
      </c>
      <c r="AQ201" s="26">
        <v>1.859642737900636</v>
      </c>
      <c r="AR201" s="26">
        <v>0.8033599120640151</v>
      </c>
      <c r="AS201" s="26">
        <v>0.7072888458418486</v>
      </c>
      <c r="AT201" s="26">
        <v>0.2408303377592219</v>
      </c>
      <c r="AU201" s="26">
        <v>1.704230243817549</v>
      </c>
      <c r="AV201" s="26">
        <v>0.6991918688237607</v>
      </c>
      <c r="AW201" s="26">
        <v>1.1680316911984103</v>
      </c>
      <c r="AX201" s="26">
        <v>0.7638109255227079</v>
      </c>
      <c r="AY201" s="26">
        <v>0.7761386426664848</v>
      </c>
      <c r="AZ201" s="26">
        <v>0.5942268555119435</v>
      </c>
      <c r="BA201" s="26">
        <v>0.8447889325068967</v>
      </c>
      <c r="BB201" s="26">
        <v>0.1572786948485742</v>
      </c>
      <c r="BC201" s="26">
        <v>0.21842617860663002</v>
      </c>
      <c r="BD201" s="26">
        <v>0.33420847684324667</v>
      </c>
      <c r="BE201" s="26">
        <v>0.2022863712518803</v>
      </c>
      <c r="BF201" s="26">
        <v>1.7629243137190187</v>
      </c>
      <c r="BG201" s="26">
        <v>0.1806060831661378</v>
      </c>
      <c r="BH201" s="26">
        <v>0.4054572351655764</v>
      </c>
      <c r="BI201" s="26">
        <v>0.08717571057312352</v>
      </c>
      <c r="BJ201" s="26">
        <v>0.04393132344614673</v>
      </c>
      <c r="BK201" s="26">
        <v>0.3887524890218247</v>
      </c>
      <c r="BL201" s="26">
        <v>0.0975447205422489</v>
      </c>
      <c r="BM201" s="26">
        <v>0.0011991625842192087</v>
      </c>
      <c r="BN201" s="26">
        <v>0.4178780398866083</v>
      </c>
      <c r="BO201" s="26">
        <v>0.32727952742480826</v>
      </c>
      <c r="BP201" s="26">
        <v>0.5054812753065765</v>
      </c>
      <c r="BQ201" s="26">
        <v>0.5870592865424209</v>
      </c>
      <c r="BR201" s="26">
        <v>0.02810574651382346</v>
      </c>
      <c r="BS201" s="26">
        <v>0.6588618931124356</v>
      </c>
      <c r="BT201" s="26">
        <v>0.02087466730728205</v>
      </c>
      <c r="BU201" s="26">
        <v>0.06618760938564736</v>
      </c>
      <c r="BV201" s="26">
        <v>0.09045174794027852</v>
      </c>
      <c r="BW201" s="26">
        <v>0.005396144516345911</v>
      </c>
      <c r="BX201" s="26">
        <v>0.06779600526842282</v>
      </c>
      <c r="BY201" s="26">
        <v>0.040902825025041736</v>
      </c>
      <c r="BZ201" s="26">
        <v>0.4155476696388889</v>
      </c>
      <c r="CA201" s="26">
        <v>0.08665514400914578</v>
      </c>
      <c r="CB201" s="26">
        <v>0.07895687787802842</v>
      </c>
      <c r="CC201" s="26">
        <v>0.19837532004030414</v>
      </c>
      <c r="CD201" s="26">
        <v>0.146222738460086</v>
      </c>
      <c r="CE201" s="26">
        <v>0.012699868491336067</v>
      </c>
      <c r="CF201" s="26">
        <v>0.024975924001272083</v>
      </c>
      <c r="CG201" s="26">
        <v>0.004222379754799167</v>
      </c>
      <c r="CH201" s="26">
        <v>0.048745325116095355</v>
      </c>
      <c r="CI201" s="26">
        <v>0.015518212089705807</v>
      </c>
      <c r="CJ201" s="26">
        <v>0.21518241944146507</v>
      </c>
      <c r="CK201" s="26">
        <v>0.13115638228642942</v>
      </c>
      <c r="CL201" s="26">
        <v>0.023760099203272766</v>
      </c>
      <c r="CM201" s="26">
        <v>0.12291084722418312</v>
      </c>
      <c r="CN201" s="26">
        <v>0.02507580863295392</v>
      </c>
      <c r="CO201" s="26">
        <v>0.014581088080197365</v>
      </c>
      <c r="CP201" s="26">
        <v>0.07115405093154036</v>
      </c>
      <c r="CQ201" s="26">
        <v>0.11216375542585279</v>
      </c>
      <c r="CR201" s="26">
        <v>0.039713089346005384</v>
      </c>
      <c r="CS201" s="26">
        <v>0.050252748987535754</v>
      </c>
      <c r="CT201" s="26">
        <v>0.11174745459340168</v>
      </c>
      <c r="CU201" s="26">
        <v>0.01297384205391792</v>
      </c>
      <c r="CV201" s="26">
        <v>0.011785967402959079</v>
      </c>
      <c r="CW201" s="26">
        <v>0.1774203066417324</v>
      </c>
      <c r="CX201" s="26">
        <v>0.001999441357451546</v>
      </c>
      <c r="CY201" s="26">
        <v>0.004166597389398493</v>
      </c>
      <c r="CZ201" s="26">
        <v>0.08396675182732051</v>
      </c>
      <c r="DA201" s="26">
        <v>0.07105762042755204</v>
      </c>
      <c r="DB201" s="26">
        <v>0.4718788936755469</v>
      </c>
      <c r="DC201" s="26">
        <v>0.015734507379998108</v>
      </c>
      <c r="DD201" s="26">
        <v>0.3326022820843949</v>
      </c>
      <c r="DE201" s="26">
        <v>0.006399286046237399</v>
      </c>
      <c r="DF201" s="26">
        <v>0.19676542888319318</v>
      </c>
      <c r="DG201" s="26">
        <v>0.016652011522178285</v>
      </c>
      <c r="DH201" s="26">
        <v>0.0043992043302441865</v>
      </c>
      <c r="DI201" s="26">
        <v>0.05120274449865047</v>
      </c>
      <c r="DJ201" s="26">
        <v>0.02413064174574003</v>
      </c>
      <c r="DK201" s="26">
        <v>0.0454794479398968</v>
      </c>
      <c r="DL201" s="26">
        <v>0.01639898541732852</v>
      </c>
      <c r="DM201" s="26">
        <v>0.09306180304582741</v>
      </c>
      <c r="DN201" s="26">
        <v>0.024500240842447948</v>
      </c>
      <c r="DO201" s="26">
        <v>0.010663119294379382</v>
      </c>
      <c r="DP201" s="26">
        <v>0.12994052471282594</v>
      </c>
      <c r="DQ201" s="26">
        <v>0.001698819869411838</v>
      </c>
      <c r="DR201" s="26">
        <v>0.014186467440461006</v>
      </c>
      <c r="DS201" s="26">
        <v>0.08511726428230652</v>
      </c>
      <c r="DT201" s="26">
        <v>0.2503670251122954</v>
      </c>
      <c r="DU201" s="26">
        <v>0</v>
      </c>
      <c r="DV201" s="26">
        <v>0.09887261662016338</v>
      </c>
      <c r="DW201" s="26">
        <v>0.10265233764629257</v>
      </c>
      <c r="DX201" s="26">
        <v>0.01625037377550264</v>
      </c>
      <c r="DY201" s="26">
        <v>0.10580475946707342</v>
      </c>
      <c r="DZ201" s="26">
        <v>0.0020408088484567205</v>
      </c>
      <c r="EA201" s="26">
        <v>0.10843782750745483</v>
      </c>
      <c r="EB201" s="26">
        <v>0.5851925089511396</v>
      </c>
      <c r="EC201" s="26">
        <v>0.09202335638651117</v>
      </c>
      <c r="ED201" s="26">
        <v>0.0001262895052211739</v>
      </c>
      <c r="EE201" s="26">
        <v>0.16756321590865345</v>
      </c>
      <c r="EF201" s="26">
        <v>0.08355082584788337</v>
      </c>
      <c r="EG201" s="26">
        <v>5.055978196496761E-05</v>
      </c>
      <c r="EH201" s="26">
        <v>0.31905382508386443</v>
      </c>
      <c r="EI201" s="26">
        <v>0.620256109496925</v>
      </c>
      <c r="EJ201" s="26">
        <v>0.08757603038100785</v>
      </c>
      <c r="EK201" s="26">
        <v>1.0113431836736417E-05</v>
      </c>
      <c r="EL201" s="26">
        <v>0.10668529659246202</v>
      </c>
      <c r="EM201" s="26">
        <v>0.07817137373979104</v>
      </c>
      <c r="EN201" s="26">
        <v>0.13227438946768005</v>
      </c>
      <c r="EO201" s="26">
        <v>0.09358206236424617</v>
      </c>
      <c r="EP201" s="26">
        <v>0.031519975515940955</v>
      </c>
      <c r="EQ201" s="26">
        <v>0.13728584381850795</v>
      </c>
      <c r="ER201" s="26">
        <v>0.06742348077437231</v>
      </c>
      <c r="ES201" s="26">
        <v>0.003815729729664208</v>
      </c>
      <c r="ET201" s="26">
        <v>0.00036289222976217296</v>
      </c>
      <c r="EU201" s="26">
        <v>0.002036156048762219</v>
      </c>
      <c r="EV201" s="26">
        <v>2.02024392115132E-06</v>
      </c>
      <c r="EW201" s="26">
        <v>0.04692573480756043</v>
      </c>
      <c r="EX201" s="26">
        <v>0.014826778341225628</v>
      </c>
      <c r="EY201" s="26">
        <v>0</v>
      </c>
      <c r="EZ201" s="26">
        <v>0.0227327177409746</v>
      </c>
      <c r="FA201" s="26">
        <v>0.002432289745304273</v>
      </c>
      <c r="FB201" s="26">
        <v>0.007028790953654119</v>
      </c>
      <c r="FC201" s="17">
        <v>0.03364323067892422</v>
      </c>
      <c r="FD201" s="17">
        <v>0.0011917551439046875</v>
      </c>
      <c r="FE201" s="17">
        <v>0.03875888633107041</v>
      </c>
      <c r="FF201" s="17">
        <v>0.0752520476368829</v>
      </c>
      <c r="FG201" s="17">
        <v>0.02393805636405006</v>
      </c>
      <c r="FH201" s="17">
        <v>0.00359758890951492</v>
      </c>
      <c r="FI201" s="17">
        <v>0.02397297478320446</v>
      </c>
      <c r="FJ201" s="17">
        <v>0.23188730539502392</v>
      </c>
      <c r="FK201" s="17">
        <v>0.06774378955743092</v>
      </c>
      <c r="FL201" s="17">
        <v>0.14069819271888903</v>
      </c>
      <c r="FM201" s="17">
        <v>0.019044306473516282</v>
      </c>
      <c r="FN201" s="17">
        <v>0.010387941903630302</v>
      </c>
      <c r="FO201" s="17">
        <v>0.03326110131259578</v>
      </c>
      <c r="FP201" s="17">
        <v>0.046779935308022005</v>
      </c>
      <c r="FQ201" s="17">
        <v>0.12581966146421653</v>
      </c>
      <c r="FR201" s="17">
        <v>0.02401230730553319</v>
      </c>
      <c r="FS201" s="17">
        <v>0.07541324800519758</v>
      </c>
      <c r="FT201" s="17">
        <v>0.06054110005231795</v>
      </c>
      <c r="FU201" s="17">
        <v>0.1750136872501112</v>
      </c>
      <c r="FV201" s="17">
        <v>0.060720244253095565</v>
      </c>
      <c r="FW201" s="17">
        <v>0.019015405617156762</v>
      </c>
      <c r="FX201" s="17">
        <v>0.020333594208864235</v>
      </c>
      <c r="FY201" s="17">
        <v>0.5788851395494059</v>
      </c>
      <c r="FZ201" s="17">
        <v>0.00101000444835031</v>
      </c>
      <c r="GA201" s="17">
        <v>0.06455476398707279</v>
      </c>
      <c r="GB201" s="17">
        <v>0.10828563032184357</v>
      </c>
      <c r="GC201" s="17">
        <v>0.047218028271878945</v>
      </c>
      <c r="GD201" s="17">
        <v>0</v>
      </c>
      <c r="GE201" s="17">
        <v>0.006543088931099452</v>
      </c>
      <c r="GF201" s="17">
        <v>0.10019803679072803</v>
      </c>
      <c r="GG201" s="17">
        <v>0.008640799989849951</v>
      </c>
    </row>
    <row r="202" spans="1:189" s="4" customFormat="1" ht="15.75">
      <c r="A202" s="15" t="s">
        <v>363</v>
      </c>
      <c r="B202" s="15" t="s">
        <v>364</v>
      </c>
      <c r="C202" s="26">
        <v>0.03367688704835434</v>
      </c>
      <c r="D202" s="26">
        <v>0</v>
      </c>
      <c r="E202" s="26">
        <v>0.0294966274282456</v>
      </c>
      <c r="F202" s="26">
        <v>0.0006249152347120914</v>
      </c>
      <c r="G202" s="26">
        <v>0.005775779276182356</v>
      </c>
      <c r="H202" s="26">
        <v>0</v>
      </c>
      <c r="I202" s="26">
        <v>0.028212017811162924</v>
      </c>
      <c r="J202" s="26">
        <v>0.034357091871600284</v>
      </c>
      <c r="K202" s="26">
        <v>0.0742008417703742</v>
      </c>
      <c r="L202" s="26">
        <v>0.06513926381189246</v>
      </c>
      <c r="M202" s="26">
        <v>0</v>
      </c>
      <c r="N202" s="26">
        <v>0.00037910333259080087</v>
      </c>
      <c r="O202" s="26">
        <v>0</v>
      </c>
      <c r="P202" s="26">
        <v>0.004367626209345834</v>
      </c>
      <c r="Q202" s="26">
        <v>0.01198831469627942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0.0008305951933669566</v>
      </c>
      <c r="AA202" s="26">
        <v>0.002693845175437723</v>
      </c>
      <c r="AB202" s="26">
        <v>0.00420347031896057</v>
      </c>
      <c r="AC202" s="26">
        <v>0.037061552538428154</v>
      </c>
      <c r="AD202" s="26">
        <v>0</v>
      </c>
      <c r="AE202" s="26">
        <v>0</v>
      </c>
      <c r="AF202" s="26">
        <v>0.05098865815923718</v>
      </c>
      <c r="AG202" s="26">
        <v>0</v>
      </c>
      <c r="AH202" s="26">
        <v>0</v>
      </c>
      <c r="AI202" s="26">
        <v>0</v>
      </c>
      <c r="AJ202" s="26">
        <v>0</v>
      </c>
      <c r="AK202" s="26">
        <v>0.0005001499801393012</v>
      </c>
      <c r="AL202" s="26">
        <v>0</v>
      </c>
      <c r="AM202" s="26">
        <v>0.0018459367336160232</v>
      </c>
      <c r="AN202" s="26">
        <v>0</v>
      </c>
      <c r="AO202" s="26">
        <v>0.02100385726332055</v>
      </c>
      <c r="AP202" s="26">
        <v>0</v>
      </c>
      <c r="AQ202" s="26">
        <v>0</v>
      </c>
      <c r="AR202" s="26">
        <v>0</v>
      </c>
      <c r="AS202" s="26">
        <v>0</v>
      </c>
      <c r="AT202" s="26">
        <v>0</v>
      </c>
      <c r="AU202" s="26">
        <v>0.020857890477037844</v>
      </c>
      <c r="AV202" s="26">
        <v>0</v>
      </c>
      <c r="AW202" s="26">
        <v>0.0020769536299422137</v>
      </c>
      <c r="AX202" s="26">
        <v>0</v>
      </c>
      <c r="AY202" s="26">
        <v>0</v>
      </c>
      <c r="AZ202" s="26">
        <v>0</v>
      </c>
      <c r="BA202" s="26">
        <v>0</v>
      </c>
      <c r="BB202" s="26">
        <v>0</v>
      </c>
      <c r="BC202" s="26">
        <v>0</v>
      </c>
      <c r="BD202" s="26">
        <v>0</v>
      </c>
      <c r="BE202" s="26">
        <v>0</v>
      </c>
      <c r="BF202" s="26">
        <v>0.010816072739599256</v>
      </c>
      <c r="BG202" s="26">
        <v>0.000584465266866564</v>
      </c>
      <c r="BH202" s="26">
        <v>0.001996954113568301</v>
      </c>
      <c r="BI202" s="26">
        <v>0</v>
      </c>
      <c r="BJ202" s="26">
        <v>0</v>
      </c>
      <c r="BK202" s="26">
        <v>0.009219639794699879</v>
      </c>
      <c r="BL202" s="26">
        <v>0</v>
      </c>
      <c r="BM202" s="26">
        <v>0.008452945437992142</v>
      </c>
      <c r="BN202" s="26">
        <v>0.013181705233614347</v>
      </c>
      <c r="BO202" s="26">
        <v>0</v>
      </c>
      <c r="BP202" s="26">
        <v>0</v>
      </c>
      <c r="BQ202" s="26">
        <v>0</v>
      </c>
      <c r="BR202" s="26">
        <v>0</v>
      </c>
      <c r="BS202" s="26">
        <v>0</v>
      </c>
      <c r="BT202" s="26">
        <v>0</v>
      </c>
      <c r="BU202" s="26">
        <v>0</v>
      </c>
      <c r="BV202" s="26">
        <v>0</v>
      </c>
      <c r="BW202" s="26">
        <v>0</v>
      </c>
      <c r="BX202" s="26">
        <v>0.006568626358786262</v>
      </c>
      <c r="BY202" s="26">
        <v>0.004935663722871452</v>
      </c>
      <c r="BZ202" s="26">
        <v>0.0011632780602240933</v>
      </c>
      <c r="CA202" s="26">
        <v>0.0007431490763682158</v>
      </c>
      <c r="CB202" s="26">
        <v>0.008752703575605683</v>
      </c>
      <c r="CC202" s="26">
        <v>0</v>
      </c>
      <c r="CD202" s="26">
        <v>0.09756961681548798</v>
      </c>
      <c r="CE202" s="26">
        <v>0.044858110135109035</v>
      </c>
      <c r="CF202" s="26">
        <v>0.02377289460845936</v>
      </c>
      <c r="CG202" s="26">
        <v>0</v>
      </c>
      <c r="CH202" s="26">
        <v>0.0003333125772587259</v>
      </c>
      <c r="CI202" s="26">
        <v>0.003907213520864111</v>
      </c>
      <c r="CJ202" s="26">
        <v>0.043104073823756826</v>
      </c>
      <c r="CK202" s="26">
        <v>0.028867517395153586</v>
      </c>
      <c r="CL202" s="26">
        <v>0.0323031532797246</v>
      </c>
      <c r="CM202" s="26">
        <v>0.04912757058043684</v>
      </c>
      <c r="CN202" s="26">
        <v>0.006449832626597164</v>
      </c>
      <c r="CO202" s="26">
        <v>0.00035441748410242003</v>
      </c>
      <c r="CP202" s="26">
        <v>0.004238811397616039</v>
      </c>
      <c r="CQ202" s="26">
        <v>0</v>
      </c>
      <c r="CR202" s="26">
        <v>0.0023863451165485054</v>
      </c>
      <c r="CS202" s="26">
        <v>0.025978909977510803</v>
      </c>
      <c r="CT202" s="26">
        <v>0.5059688349595522</v>
      </c>
      <c r="CU202" s="26">
        <v>0.37513668353354046</v>
      </c>
      <c r="CV202" s="26">
        <v>0.18367938223575717</v>
      </c>
      <c r="CW202" s="26">
        <v>0.5819291256361168</v>
      </c>
      <c r="CX202" s="26">
        <v>0.191652212537733</v>
      </c>
      <c r="CY202" s="26">
        <v>0.13285278537162556</v>
      </c>
      <c r="CZ202" s="26">
        <v>0</v>
      </c>
      <c r="DA202" s="26">
        <v>0.2743466423717291</v>
      </c>
      <c r="DB202" s="26">
        <v>0.6491817943829667</v>
      </c>
      <c r="DC202" s="26">
        <v>0.5387361108752903</v>
      </c>
      <c r="DD202" s="26">
        <v>0.3281457394631901</v>
      </c>
      <c r="DE202" s="26">
        <v>0.2822526399845854</v>
      </c>
      <c r="DF202" s="26">
        <v>0.5570327868785507</v>
      </c>
      <c r="DG202" s="26">
        <v>0.6872782291247659</v>
      </c>
      <c r="DH202" s="26">
        <v>0.3230569657843379</v>
      </c>
      <c r="DI202" s="26">
        <v>0.40641141893159294</v>
      </c>
      <c r="DJ202" s="26">
        <v>0.3184290979565196</v>
      </c>
      <c r="DK202" s="26">
        <v>0.5969438060845564</v>
      </c>
      <c r="DL202" s="26">
        <v>0.576471775397985</v>
      </c>
      <c r="DM202" s="26">
        <v>0.7999258742870512</v>
      </c>
      <c r="DN202" s="26">
        <v>0.15905253367141484</v>
      </c>
      <c r="DO202" s="26">
        <v>0.17994397082991934</v>
      </c>
      <c r="DP202" s="26">
        <v>0.010177531570316459</v>
      </c>
      <c r="DQ202" s="26">
        <v>0.00825692285938087</v>
      </c>
      <c r="DR202" s="26">
        <v>0.005285168409567788</v>
      </c>
      <c r="DS202" s="26">
        <v>0</v>
      </c>
      <c r="DT202" s="26">
        <v>0.0028268215438009337</v>
      </c>
      <c r="DU202" s="26">
        <v>0</v>
      </c>
      <c r="DV202" s="26">
        <v>0.004756790919379664</v>
      </c>
      <c r="DW202" s="26">
        <v>0</v>
      </c>
      <c r="DX202" s="26">
        <v>0</v>
      </c>
      <c r="DY202" s="26">
        <v>0.044927069289091244</v>
      </c>
      <c r="DZ202" s="26">
        <v>0.007133002968805528</v>
      </c>
      <c r="EA202" s="26">
        <v>0</v>
      </c>
      <c r="EB202" s="26">
        <v>0</v>
      </c>
      <c r="EC202" s="26">
        <v>0</v>
      </c>
      <c r="ED202" s="26">
        <v>0</v>
      </c>
      <c r="EE202" s="26">
        <v>0.006256016949257174</v>
      </c>
      <c r="EF202" s="26">
        <v>0.001522505399675763</v>
      </c>
      <c r="EG202" s="26">
        <v>0</v>
      </c>
      <c r="EH202" s="26">
        <v>0.0013299375423608609</v>
      </c>
      <c r="EI202" s="26">
        <v>0.010074290967927446</v>
      </c>
      <c r="EJ202" s="26">
        <v>0.006064745549126565</v>
      </c>
      <c r="EK202" s="26">
        <v>0</v>
      </c>
      <c r="EL202" s="26">
        <v>0.001010816198715985</v>
      </c>
      <c r="EM202" s="26">
        <v>0.0004019260167262537</v>
      </c>
      <c r="EN202" s="26">
        <v>0.0016967832964884084</v>
      </c>
      <c r="EO202" s="26">
        <v>0</v>
      </c>
      <c r="EP202" s="26">
        <v>0.011942830010122873</v>
      </c>
      <c r="EQ202" s="26">
        <v>0.00906262311289312</v>
      </c>
      <c r="ER202" s="26">
        <v>0</v>
      </c>
      <c r="ES202" s="26">
        <v>0.000100955017569463</v>
      </c>
      <c r="ET202" s="26">
        <v>0.0008876198783090837</v>
      </c>
      <c r="EU202" s="26">
        <v>0</v>
      </c>
      <c r="EV202" s="26">
        <v>0</v>
      </c>
      <c r="EW202" s="26">
        <v>0.0003671836086480501</v>
      </c>
      <c r="EX202" s="26">
        <v>0.00029149733651549</v>
      </c>
      <c r="EY202" s="26">
        <v>0</v>
      </c>
      <c r="EZ202" s="26">
        <v>0.0831417681401168</v>
      </c>
      <c r="FA202" s="26">
        <v>0.000303038867911304</v>
      </c>
      <c r="FB202" s="26">
        <v>1.06624027556926E-05</v>
      </c>
      <c r="FC202" s="17">
        <v>0.011562591097186445</v>
      </c>
      <c r="FD202" s="17">
        <v>0.02500340769069544</v>
      </c>
      <c r="FE202" s="17">
        <v>0</v>
      </c>
      <c r="FF202" s="17">
        <v>0.0004564115940681114</v>
      </c>
      <c r="FG202" s="17">
        <v>0.005443483855834459</v>
      </c>
      <c r="FH202" s="17">
        <v>0.024598137414079953</v>
      </c>
      <c r="FI202" s="17">
        <v>0.018675316796860134</v>
      </c>
      <c r="FJ202" s="17">
        <v>0.001621852246375704</v>
      </c>
      <c r="FK202" s="17">
        <v>0.003059781339910338</v>
      </c>
      <c r="FL202" s="17">
        <v>0.04091931892883599</v>
      </c>
      <c r="FM202" s="17">
        <v>0.03890571385167998</v>
      </c>
      <c r="FN202" s="17">
        <v>0.005681165370721867</v>
      </c>
      <c r="FO202" s="17">
        <v>0.014645290216090099</v>
      </c>
      <c r="FP202" s="17">
        <v>0.08802096115088386</v>
      </c>
      <c r="FQ202" s="17">
        <v>0.007272188650040448</v>
      </c>
      <c r="FR202" s="17">
        <v>0.02304437704212279</v>
      </c>
      <c r="FS202" s="17">
        <v>0.021843621260404008</v>
      </c>
      <c r="FT202" s="17">
        <v>0.0398776854485273</v>
      </c>
      <c r="FU202" s="17">
        <v>0.6484179709018211</v>
      </c>
      <c r="FV202" s="17">
        <v>0.8702169248759337</v>
      </c>
      <c r="FW202" s="17">
        <v>0.8980801059059449</v>
      </c>
      <c r="FX202" s="17">
        <v>0.15412907656864103</v>
      </c>
      <c r="FY202" s="17">
        <v>0.03448332504397607</v>
      </c>
      <c r="FZ202" s="17">
        <v>0.01430971823498144</v>
      </c>
      <c r="GA202" s="17">
        <v>0.002870634615149714</v>
      </c>
      <c r="GB202" s="17">
        <v>0.001353610769794562</v>
      </c>
      <c r="GC202" s="17">
        <v>0.011209798606868913</v>
      </c>
      <c r="GD202" s="17">
        <v>0.0014731829224531637</v>
      </c>
      <c r="GE202" s="17">
        <v>0.0029428365163568825</v>
      </c>
      <c r="GF202" s="17">
        <v>0.0064968897347346816</v>
      </c>
      <c r="GG202" s="17">
        <v>0.06404182939437045</v>
      </c>
    </row>
    <row r="203" spans="1:189" s="12" customFormat="1" ht="15.75">
      <c r="A203" s="13"/>
      <c r="B203" s="13" t="s">
        <v>17</v>
      </c>
      <c r="C203" s="25">
        <f>SUM(C204:C238)</f>
        <v>0.08580819817320991</v>
      </c>
      <c r="D203" s="25">
        <f aca="true" t="shared" si="54" ref="D203:BO203">SUM(D204:D238)</f>
        <v>0.08940466498696346</v>
      </c>
      <c r="E203" s="25">
        <f t="shared" si="54"/>
        <v>0.044256213606090354</v>
      </c>
      <c r="F203" s="25">
        <f t="shared" si="54"/>
        <v>0.010515324207095049</v>
      </c>
      <c r="G203" s="25">
        <f t="shared" si="54"/>
        <v>0.003499776516091393</v>
      </c>
      <c r="H203" s="25">
        <f t="shared" si="54"/>
        <v>0.029029995266512953</v>
      </c>
      <c r="I203" s="25">
        <f t="shared" si="54"/>
        <v>0.018765816982202012</v>
      </c>
      <c r="J203" s="25">
        <f t="shared" si="54"/>
        <v>0.07833598777353866</v>
      </c>
      <c r="K203" s="25">
        <f t="shared" si="54"/>
        <v>0.010836860614097756</v>
      </c>
      <c r="L203" s="25">
        <f t="shared" si="54"/>
        <v>0.11850373331661676</v>
      </c>
      <c r="M203" s="25">
        <f t="shared" si="54"/>
        <v>0.0027081105193328446</v>
      </c>
      <c r="N203" s="25">
        <f t="shared" si="54"/>
        <v>0.23162227122216372</v>
      </c>
      <c r="O203" s="25">
        <f t="shared" si="54"/>
        <v>0.005013072062208619</v>
      </c>
      <c r="P203" s="25">
        <f t="shared" si="54"/>
        <v>0.12242290929272986</v>
      </c>
      <c r="Q203" s="25">
        <f t="shared" si="54"/>
        <v>0.0011010663582774864</v>
      </c>
      <c r="R203" s="25">
        <f t="shared" si="54"/>
        <v>0.004801611075041438</v>
      </c>
      <c r="S203" s="25">
        <f t="shared" si="54"/>
        <v>0.0008873233560614941</v>
      </c>
      <c r="T203" s="25">
        <f t="shared" si="54"/>
        <v>0.0415366239572111</v>
      </c>
      <c r="U203" s="25">
        <f t="shared" si="54"/>
        <v>0.15618873200239156</v>
      </c>
      <c r="V203" s="25">
        <f t="shared" si="54"/>
        <v>0.010780921850891028</v>
      </c>
      <c r="W203" s="25">
        <f t="shared" si="54"/>
        <v>0.010823657395952755</v>
      </c>
      <c r="X203" s="25">
        <f t="shared" si="54"/>
        <v>0.011491805736201777</v>
      </c>
      <c r="Y203" s="25">
        <f t="shared" si="54"/>
        <v>0.001626552872673873</v>
      </c>
      <c r="Z203" s="25">
        <f t="shared" si="54"/>
        <v>0.0021253810169711055</v>
      </c>
      <c r="AA203" s="25">
        <f t="shared" si="54"/>
        <v>0</v>
      </c>
      <c r="AB203" s="25">
        <f t="shared" si="54"/>
        <v>0.00045037181988863244</v>
      </c>
      <c r="AC203" s="25">
        <f t="shared" si="54"/>
        <v>0</v>
      </c>
      <c r="AD203" s="25">
        <f t="shared" si="54"/>
        <v>0.011648466125522703</v>
      </c>
      <c r="AE203" s="25">
        <f t="shared" si="54"/>
        <v>0</v>
      </c>
      <c r="AF203" s="25">
        <f t="shared" si="54"/>
        <v>0</v>
      </c>
      <c r="AG203" s="25">
        <f t="shared" si="54"/>
        <v>0.06677526284359647</v>
      </c>
      <c r="AH203" s="25">
        <f t="shared" si="54"/>
        <v>0</v>
      </c>
      <c r="AI203" s="25">
        <f t="shared" si="54"/>
        <v>0.04352899465932067</v>
      </c>
      <c r="AJ203" s="25">
        <f t="shared" si="54"/>
        <v>0.040448126944528276</v>
      </c>
      <c r="AK203" s="25">
        <f t="shared" si="54"/>
        <v>0</v>
      </c>
      <c r="AL203" s="25">
        <f t="shared" si="54"/>
        <v>0</v>
      </c>
      <c r="AM203" s="25">
        <f t="shared" si="54"/>
        <v>0.005469080822195714</v>
      </c>
      <c r="AN203" s="25">
        <f t="shared" si="54"/>
        <v>0.05890602952434946</v>
      </c>
      <c r="AO203" s="25">
        <f t="shared" si="54"/>
        <v>0.0014370217580197502</v>
      </c>
      <c r="AP203" s="25">
        <f t="shared" si="54"/>
        <v>0.0026008534357179745</v>
      </c>
      <c r="AQ203" s="25">
        <f t="shared" si="54"/>
        <v>0</v>
      </c>
      <c r="AR203" s="25">
        <f t="shared" si="54"/>
        <v>0</v>
      </c>
      <c r="AS203" s="25">
        <f t="shared" si="54"/>
        <v>0.02104709084166797</v>
      </c>
      <c r="AT203" s="25">
        <f t="shared" si="54"/>
        <v>0</v>
      </c>
      <c r="AU203" s="25">
        <f t="shared" si="54"/>
        <v>0.0021889969192330134</v>
      </c>
      <c r="AV203" s="25">
        <f t="shared" si="54"/>
        <v>0.0004981301521281531</v>
      </c>
      <c r="AW203" s="25">
        <f t="shared" si="54"/>
        <v>0.008811273235867063</v>
      </c>
      <c r="AX203" s="25">
        <f t="shared" si="54"/>
        <v>0.0025097927568091248</v>
      </c>
      <c r="AY203" s="25">
        <f t="shared" si="54"/>
        <v>0</v>
      </c>
      <c r="AZ203" s="25">
        <f t="shared" si="54"/>
        <v>0</v>
      </c>
      <c r="BA203" s="25">
        <f t="shared" si="54"/>
        <v>1.8981633092142232</v>
      </c>
      <c r="BB203" s="25">
        <f t="shared" si="54"/>
        <v>0.01441060448255469</v>
      </c>
      <c r="BC203" s="25">
        <f t="shared" si="54"/>
        <v>0.09857712910528534</v>
      </c>
      <c r="BD203" s="25">
        <f t="shared" si="54"/>
        <v>0.07684805358913804</v>
      </c>
      <c r="BE203" s="25">
        <f t="shared" si="54"/>
        <v>0.028447306190753297</v>
      </c>
      <c r="BF203" s="25">
        <f t="shared" si="54"/>
        <v>0.003451066121703451</v>
      </c>
      <c r="BG203" s="25">
        <f t="shared" si="54"/>
        <v>0.05593287264370231</v>
      </c>
      <c r="BH203" s="25">
        <f t="shared" si="54"/>
        <v>0.10209808372554746</v>
      </c>
      <c r="BI203" s="25">
        <f t="shared" si="54"/>
        <v>0</v>
      </c>
      <c r="BJ203" s="25">
        <f t="shared" si="54"/>
        <v>0.36209784821946717</v>
      </c>
      <c r="BK203" s="25">
        <f t="shared" si="54"/>
        <v>0.11156359982611647</v>
      </c>
      <c r="BL203" s="25">
        <f t="shared" si="54"/>
        <v>0.21537099298299103</v>
      </c>
      <c r="BM203" s="25">
        <f t="shared" si="54"/>
        <v>0.014671210184035843</v>
      </c>
      <c r="BN203" s="25">
        <f t="shared" si="54"/>
        <v>0.013794970172549062</v>
      </c>
      <c r="BO203" s="25">
        <f t="shared" si="54"/>
        <v>0.0025034729292412825</v>
      </c>
      <c r="BP203" s="25">
        <f aca="true" t="shared" si="55" ref="BP203:EA203">SUM(BP204:BP238)</f>
        <v>0.06771952760489897</v>
      </c>
      <c r="BQ203" s="25">
        <f t="shared" si="55"/>
        <v>0.19267485004720392</v>
      </c>
      <c r="BR203" s="25">
        <f t="shared" si="55"/>
        <v>0.004114708053251317</v>
      </c>
      <c r="BS203" s="25">
        <f t="shared" si="55"/>
        <v>0.0026868191529324037</v>
      </c>
      <c r="BT203" s="25">
        <f t="shared" si="55"/>
        <v>0.06738876070057248</v>
      </c>
      <c r="BU203" s="25">
        <f t="shared" si="55"/>
        <v>6.594630511411412E-06</v>
      </c>
      <c r="BV203" s="25">
        <f t="shared" si="55"/>
        <v>0.019460536255513358</v>
      </c>
      <c r="BW203" s="25">
        <f t="shared" si="55"/>
        <v>0.04293063190184049</v>
      </c>
      <c r="BX203" s="25">
        <f t="shared" si="55"/>
        <v>0.14999049683227744</v>
      </c>
      <c r="BY203" s="25">
        <f t="shared" si="55"/>
        <v>0.002552760851419032</v>
      </c>
      <c r="BZ203" s="25">
        <f t="shared" si="55"/>
        <v>0.026780168022392328</v>
      </c>
      <c r="CA203" s="25">
        <f t="shared" si="55"/>
        <v>1.4903978869875525</v>
      </c>
      <c r="CB203" s="25">
        <f t="shared" si="55"/>
        <v>0.12582884452798665</v>
      </c>
      <c r="CC203" s="25">
        <f t="shared" si="55"/>
        <v>0.08967953865864238</v>
      </c>
      <c r="CD203" s="25">
        <f t="shared" si="55"/>
        <v>0.10432688236541236</v>
      </c>
      <c r="CE203" s="25">
        <f t="shared" si="55"/>
        <v>0.07292944747317878</v>
      </c>
      <c r="CF203" s="25">
        <f t="shared" si="55"/>
        <v>0.10123437412273617</v>
      </c>
      <c r="CG203" s="25">
        <f t="shared" si="55"/>
        <v>0.0036718400365599625</v>
      </c>
      <c r="CH203" s="25">
        <f t="shared" si="55"/>
        <v>0.09426533174445878</v>
      </c>
      <c r="CI203" s="25">
        <f t="shared" si="55"/>
        <v>0.0322306957174639</v>
      </c>
      <c r="CJ203" s="25">
        <f t="shared" si="55"/>
        <v>0.01633558494830353</v>
      </c>
      <c r="CK203" s="25">
        <f t="shared" si="55"/>
        <v>0.013821966679626808</v>
      </c>
      <c r="CL203" s="25">
        <f t="shared" si="55"/>
        <v>0.04862087958490825</v>
      </c>
      <c r="CM203" s="25">
        <f t="shared" si="55"/>
        <v>0.023312768895347346</v>
      </c>
      <c r="CN203" s="25">
        <f t="shared" si="55"/>
        <v>0.18621316207431388</v>
      </c>
      <c r="CO203" s="25">
        <f t="shared" si="55"/>
        <v>0.10582981858575967</v>
      </c>
      <c r="CP203" s="25">
        <f t="shared" si="55"/>
        <v>0.2566969559706532</v>
      </c>
      <c r="CQ203" s="25">
        <f t="shared" si="55"/>
        <v>0.024957661049848593</v>
      </c>
      <c r="CR203" s="25">
        <f t="shared" si="55"/>
        <v>0.10641538973714709</v>
      </c>
      <c r="CS203" s="25">
        <f t="shared" si="55"/>
        <v>0.051064272274873604</v>
      </c>
      <c r="CT203" s="25">
        <f t="shared" si="55"/>
        <v>0.08289205796293679</v>
      </c>
      <c r="CU203" s="25">
        <f t="shared" si="55"/>
        <v>0.044186841764640564</v>
      </c>
      <c r="CV203" s="25">
        <f t="shared" si="55"/>
        <v>0.016947774261736884</v>
      </c>
      <c r="CW203" s="25">
        <f t="shared" si="55"/>
        <v>0.06898919010756158</v>
      </c>
      <c r="CX203" s="25">
        <f t="shared" si="55"/>
        <v>0.033904427135808435</v>
      </c>
      <c r="CY203" s="25">
        <f t="shared" si="55"/>
        <v>0.01291660625032057</v>
      </c>
      <c r="CZ203" s="25">
        <f t="shared" si="55"/>
        <v>0.008178839480740241</v>
      </c>
      <c r="DA203" s="25">
        <f t="shared" si="55"/>
        <v>0.5015413976777159</v>
      </c>
      <c r="DB203" s="25">
        <f t="shared" si="55"/>
        <v>0.019346105984048782</v>
      </c>
      <c r="DC203" s="25">
        <f t="shared" si="55"/>
        <v>0.4900185212662369</v>
      </c>
      <c r="DD203" s="25">
        <f t="shared" si="55"/>
        <v>0.0767805681195793</v>
      </c>
      <c r="DE203" s="25">
        <f t="shared" si="55"/>
        <v>0.16803829030583017</v>
      </c>
      <c r="DF203" s="25">
        <f t="shared" si="55"/>
        <v>0.017533532310014203</v>
      </c>
      <c r="DG203" s="25">
        <f t="shared" si="55"/>
        <v>0.039106003454471794</v>
      </c>
      <c r="DH203" s="25">
        <f t="shared" si="55"/>
        <v>0.018775710663990964</v>
      </c>
      <c r="DI203" s="25">
        <f t="shared" si="55"/>
        <v>0.02685228462384842</v>
      </c>
      <c r="DJ203" s="25">
        <f t="shared" si="55"/>
        <v>0.03329553573990221</v>
      </c>
      <c r="DK203" s="25">
        <f t="shared" si="55"/>
        <v>0.1484467496702916</v>
      </c>
      <c r="DL203" s="25">
        <f t="shared" si="55"/>
        <v>0.11803711908738349</v>
      </c>
      <c r="DM203" s="25">
        <f t="shared" si="55"/>
        <v>0.04194926237219322</v>
      </c>
      <c r="DN203" s="25">
        <f t="shared" si="55"/>
        <v>0.05480013499037341</v>
      </c>
      <c r="DO203" s="25">
        <f t="shared" si="55"/>
        <v>0.005759093119262172</v>
      </c>
      <c r="DP203" s="25">
        <f t="shared" si="55"/>
        <v>0.03364510798436602</v>
      </c>
      <c r="DQ203" s="25">
        <f t="shared" si="55"/>
        <v>0.010139260806548716</v>
      </c>
      <c r="DR203" s="25">
        <f t="shared" si="55"/>
        <v>0.11679966756275142</v>
      </c>
      <c r="DS203" s="25">
        <f t="shared" si="55"/>
        <v>1.9188713643108395</v>
      </c>
      <c r="DT203" s="25">
        <f t="shared" si="55"/>
        <v>1.1878576201862043</v>
      </c>
      <c r="DU203" s="25">
        <f t="shared" si="55"/>
        <v>0.08667041686021507</v>
      </c>
      <c r="DV203" s="25">
        <f t="shared" si="55"/>
        <v>0.08582750863768468</v>
      </c>
      <c r="DW203" s="25">
        <f t="shared" si="55"/>
        <v>0.7193376165939745</v>
      </c>
      <c r="DX203" s="25">
        <f t="shared" si="55"/>
        <v>0.06981872583474248</v>
      </c>
      <c r="DY203" s="25">
        <f t="shared" si="55"/>
        <v>0.03422165717915136</v>
      </c>
      <c r="DZ203" s="25">
        <f t="shared" si="55"/>
        <v>0.04989837802532063</v>
      </c>
      <c r="EA203" s="25">
        <f t="shared" si="55"/>
        <v>0.768806163525243</v>
      </c>
      <c r="EB203" s="25">
        <f aca="true" t="shared" si="56" ref="EB203:GG203">SUM(EB204:EB238)</f>
        <v>0.04542435956351728</v>
      </c>
      <c r="EC203" s="25">
        <f t="shared" si="56"/>
        <v>0.016889133222112093</v>
      </c>
      <c r="ED203" s="25">
        <f t="shared" si="56"/>
        <v>0.07895530391091446</v>
      </c>
      <c r="EE203" s="25">
        <f t="shared" si="56"/>
        <v>0.02810820922531982</v>
      </c>
      <c r="EF203" s="25">
        <f t="shared" si="56"/>
        <v>0.5331237423788283</v>
      </c>
      <c r="EG203" s="25">
        <f t="shared" si="56"/>
        <v>0.04608177684912643</v>
      </c>
      <c r="EH203" s="25">
        <f t="shared" si="56"/>
        <v>0.5104722246102629</v>
      </c>
      <c r="EI203" s="25">
        <f t="shared" si="56"/>
        <v>0.5090030919687686</v>
      </c>
      <c r="EJ203" s="25">
        <f t="shared" si="56"/>
        <v>0.08160636018604793</v>
      </c>
      <c r="EK203" s="25">
        <f t="shared" si="56"/>
        <v>0.1520577398405918</v>
      </c>
      <c r="EL203" s="25">
        <f t="shared" si="56"/>
        <v>0.08113547232207541</v>
      </c>
      <c r="EM203" s="25">
        <f t="shared" si="56"/>
        <v>0.030971042947463556</v>
      </c>
      <c r="EN203" s="25">
        <f t="shared" si="56"/>
        <v>0.17607883546043057</v>
      </c>
      <c r="EO203" s="25">
        <f t="shared" si="56"/>
        <v>0.03987332464856207</v>
      </c>
      <c r="EP203" s="25">
        <f t="shared" si="56"/>
        <v>0.12012298238568424</v>
      </c>
      <c r="EQ203" s="25">
        <f t="shared" si="56"/>
        <v>0.1972635053547495</v>
      </c>
      <c r="ER203" s="25">
        <f t="shared" si="56"/>
        <v>0.1710671192426414</v>
      </c>
      <c r="ES203" s="25">
        <f t="shared" si="56"/>
        <v>0.1278030074750517</v>
      </c>
      <c r="ET203" s="25">
        <f t="shared" si="56"/>
        <v>0.052207101553782664</v>
      </c>
      <c r="EU203" s="25">
        <f t="shared" si="56"/>
        <v>0.18216990281385545</v>
      </c>
      <c r="EV203" s="25">
        <f t="shared" si="56"/>
        <v>0.1830353270821675</v>
      </c>
      <c r="EW203" s="25">
        <f t="shared" si="56"/>
        <v>0.10849932675625931</v>
      </c>
      <c r="EX203" s="25">
        <f t="shared" si="56"/>
        <v>0.7252562874606734</v>
      </c>
      <c r="EY203" s="25">
        <f t="shared" si="56"/>
        <v>0.06909031800789056</v>
      </c>
      <c r="EZ203" s="25">
        <f t="shared" si="56"/>
        <v>0.21255777111878937</v>
      </c>
      <c r="FA203" s="25">
        <f t="shared" si="56"/>
        <v>0.11372692484205608</v>
      </c>
      <c r="FB203" s="25">
        <f t="shared" si="56"/>
        <v>0.23993460125705626</v>
      </c>
      <c r="FC203" s="25">
        <f t="shared" si="56"/>
        <v>0.12946320755258667</v>
      </c>
      <c r="FD203" s="25">
        <f t="shared" si="56"/>
        <v>0.14625263378263798</v>
      </c>
      <c r="FE203" s="25">
        <f t="shared" si="56"/>
        <v>1.961345526896241</v>
      </c>
      <c r="FF203" s="25">
        <f t="shared" si="56"/>
        <v>5.73507198545508</v>
      </c>
      <c r="FG203" s="25">
        <f t="shared" si="56"/>
        <v>0.116978325030851</v>
      </c>
      <c r="FH203" s="25">
        <f t="shared" si="56"/>
        <v>2.3065194570026137</v>
      </c>
      <c r="FI203" s="25">
        <f t="shared" si="56"/>
        <v>0.10297876568460501</v>
      </c>
      <c r="FJ203" s="25">
        <f t="shared" si="56"/>
        <v>0.3137138489226201</v>
      </c>
      <c r="FK203" s="25">
        <f t="shared" si="56"/>
        <v>3.575635023435126</v>
      </c>
      <c r="FL203" s="25">
        <f t="shared" si="56"/>
        <v>1.2168403433653472</v>
      </c>
      <c r="FM203" s="25">
        <f t="shared" si="56"/>
        <v>0.4664240653916984</v>
      </c>
      <c r="FN203" s="25">
        <f t="shared" si="56"/>
        <v>0.4983523842811629</v>
      </c>
      <c r="FO203" s="25">
        <f t="shared" si="56"/>
        <v>1.127645648909219</v>
      </c>
      <c r="FP203" s="25">
        <f t="shared" si="56"/>
        <v>4.957290809260451</v>
      </c>
      <c r="FQ203" s="25">
        <f t="shared" si="56"/>
        <v>3.5321710400659296</v>
      </c>
      <c r="FR203" s="25">
        <f t="shared" si="56"/>
        <v>2.9318063578207703</v>
      </c>
      <c r="FS203" s="25">
        <f t="shared" si="56"/>
        <v>2.4550564234736454</v>
      </c>
      <c r="FT203" s="25">
        <f t="shared" si="56"/>
        <v>1.3885192282420025</v>
      </c>
      <c r="FU203" s="25">
        <f t="shared" si="56"/>
        <v>2.6786817076854734</v>
      </c>
      <c r="FV203" s="25">
        <f t="shared" si="56"/>
        <v>0.5969841649629803</v>
      </c>
      <c r="FW203" s="25">
        <f t="shared" si="56"/>
        <v>1.6046151877284514</v>
      </c>
      <c r="FX203" s="25">
        <f t="shared" si="56"/>
        <v>0.8072715545155043</v>
      </c>
      <c r="FY203" s="25">
        <f t="shared" si="56"/>
        <v>2.1481060358002804</v>
      </c>
      <c r="FZ203" s="25">
        <f t="shared" si="56"/>
        <v>0.7244123250225123</v>
      </c>
      <c r="GA203" s="25">
        <f t="shared" si="56"/>
        <v>4.058957627144201</v>
      </c>
      <c r="GB203" s="25">
        <f t="shared" si="56"/>
        <v>0.8715939323223177</v>
      </c>
      <c r="GC203" s="25">
        <f t="shared" si="56"/>
        <v>0.8458915593297944</v>
      </c>
      <c r="GD203" s="25">
        <f t="shared" si="56"/>
        <v>0.8576132718925786</v>
      </c>
      <c r="GE203" s="25">
        <f t="shared" si="56"/>
        <v>1.1429112916028898</v>
      </c>
      <c r="GF203" s="25">
        <f t="shared" si="56"/>
        <v>0.3859770829154594</v>
      </c>
      <c r="GG203" s="25">
        <f t="shared" si="56"/>
        <v>0.15176690918288288</v>
      </c>
    </row>
    <row r="204" spans="1:189" s="4" customFormat="1" ht="15.75">
      <c r="A204" s="15" t="s">
        <v>365</v>
      </c>
      <c r="B204" s="15" t="s">
        <v>366</v>
      </c>
      <c r="C204" s="18">
        <v>0</v>
      </c>
      <c r="D204" s="18">
        <v>0</v>
      </c>
      <c r="E204" s="18">
        <v>0</v>
      </c>
      <c r="F204" s="18">
        <v>0</v>
      </c>
      <c r="G204" s="18">
        <v>0</v>
      </c>
      <c r="H204" s="18">
        <v>0.029029995266512953</v>
      </c>
      <c r="I204" s="18">
        <v>0</v>
      </c>
      <c r="J204" s="18">
        <v>0.010603560766151756</v>
      </c>
      <c r="K204" s="18">
        <v>0</v>
      </c>
      <c r="L204" s="18">
        <v>0.0998466167743429</v>
      </c>
      <c r="M204" s="18">
        <v>0</v>
      </c>
      <c r="N204" s="18">
        <v>0.05937036253445381</v>
      </c>
      <c r="O204" s="18">
        <v>0</v>
      </c>
      <c r="P204" s="18">
        <v>0.0060987747027481136</v>
      </c>
      <c r="Q204" s="18">
        <v>0.0010010568249833867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  <c r="AE204" s="18">
        <v>0</v>
      </c>
      <c r="AF204" s="18">
        <v>0</v>
      </c>
      <c r="AG204" s="18">
        <v>0.005493895372302576</v>
      </c>
      <c r="AH204" s="18">
        <v>0</v>
      </c>
      <c r="AI204" s="18">
        <v>0</v>
      </c>
      <c r="AJ204" s="18">
        <v>0</v>
      </c>
      <c r="AK204" s="18">
        <v>0</v>
      </c>
      <c r="AL204" s="18">
        <v>0</v>
      </c>
      <c r="AM204" s="18">
        <v>0</v>
      </c>
      <c r="AN204" s="18">
        <v>0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  <c r="AT204" s="18">
        <v>0</v>
      </c>
      <c r="AU204" s="18">
        <v>0</v>
      </c>
      <c r="AV204" s="18">
        <v>0</v>
      </c>
      <c r="AW204" s="18">
        <v>0</v>
      </c>
      <c r="AX204" s="18">
        <v>0</v>
      </c>
      <c r="AY204" s="18">
        <v>0</v>
      </c>
      <c r="AZ204" s="18">
        <v>0</v>
      </c>
      <c r="BA204" s="18">
        <v>1.8653607280616737</v>
      </c>
      <c r="BB204" s="18">
        <v>0</v>
      </c>
      <c r="BC204" s="18">
        <v>0</v>
      </c>
      <c r="BD204" s="18">
        <v>0</v>
      </c>
      <c r="BE204" s="18">
        <v>0</v>
      </c>
      <c r="BF204" s="18">
        <v>0</v>
      </c>
      <c r="BG204" s="18">
        <v>0</v>
      </c>
      <c r="BH204" s="18">
        <v>0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0</v>
      </c>
      <c r="BP204" s="18">
        <v>0</v>
      </c>
      <c r="BQ204" s="18">
        <v>0</v>
      </c>
      <c r="BR204" s="18">
        <v>0</v>
      </c>
      <c r="BS204" s="18">
        <v>0</v>
      </c>
      <c r="BT204" s="18">
        <v>0</v>
      </c>
      <c r="BU204" s="18">
        <v>0</v>
      </c>
      <c r="BV204" s="18">
        <v>0</v>
      </c>
      <c r="BW204" s="18">
        <v>0</v>
      </c>
      <c r="BX204" s="18">
        <v>0</v>
      </c>
      <c r="BY204" s="18">
        <v>0</v>
      </c>
      <c r="BZ204" s="18">
        <v>0</v>
      </c>
      <c r="CA204" s="18">
        <v>0</v>
      </c>
      <c r="CB204" s="18">
        <v>0</v>
      </c>
      <c r="CC204" s="18">
        <v>0</v>
      </c>
      <c r="CD204" s="18">
        <v>0.039708348544628125</v>
      </c>
      <c r="CE204" s="18">
        <v>0</v>
      </c>
      <c r="CF204" s="18">
        <v>0</v>
      </c>
      <c r="CG204" s="18">
        <v>0</v>
      </c>
      <c r="CH204" s="18">
        <v>0</v>
      </c>
      <c r="CI204" s="18">
        <v>0</v>
      </c>
      <c r="CJ204" s="18">
        <v>0</v>
      </c>
      <c r="CK204" s="18">
        <v>0.00450479753395521</v>
      </c>
      <c r="CL204" s="18">
        <v>0</v>
      </c>
      <c r="CM204" s="18">
        <v>0</v>
      </c>
      <c r="CN204" s="18">
        <v>0</v>
      </c>
      <c r="CO204" s="18">
        <v>0</v>
      </c>
      <c r="CP204" s="18">
        <v>0</v>
      </c>
      <c r="CQ204" s="18">
        <v>0</v>
      </c>
      <c r="CR204" s="18">
        <v>0</v>
      </c>
      <c r="CS204" s="18">
        <v>0</v>
      </c>
      <c r="CT204" s="18">
        <v>0</v>
      </c>
      <c r="CU204" s="18">
        <v>0</v>
      </c>
      <c r="CV204" s="18">
        <v>0</v>
      </c>
      <c r="CW204" s="18">
        <v>0.004179185109042531</v>
      </c>
      <c r="CX204" s="18">
        <v>0</v>
      </c>
      <c r="CY204" s="18">
        <v>0</v>
      </c>
      <c r="CZ204" s="18">
        <v>0</v>
      </c>
      <c r="DA204" s="18">
        <v>0</v>
      </c>
      <c r="DB204" s="18">
        <v>0</v>
      </c>
      <c r="DC204" s="18">
        <v>0</v>
      </c>
      <c r="DD204" s="18">
        <v>0</v>
      </c>
      <c r="DE204" s="18">
        <v>0</v>
      </c>
      <c r="DF204" s="18">
        <v>0</v>
      </c>
      <c r="DG204" s="18">
        <v>0</v>
      </c>
      <c r="DH204" s="18">
        <v>0</v>
      </c>
      <c r="DI204" s="18">
        <v>0</v>
      </c>
      <c r="DJ204" s="18">
        <v>0</v>
      </c>
      <c r="DK204" s="18">
        <v>0</v>
      </c>
      <c r="DL204" s="18">
        <v>0</v>
      </c>
      <c r="DM204" s="18">
        <v>0</v>
      </c>
      <c r="DN204" s="18">
        <v>0</v>
      </c>
      <c r="DO204" s="18">
        <v>0</v>
      </c>
      <c r="DP204" s="18">
        <v>0.005537656043915171</v>
      </c>
      <c r="DQ204" s="18">
        <v>0</v>
      </c>
      <c r="DR204" s="18">
        <v>0</v>
      </c>
      <c r="DS204" s="18">
        <v>0</v>
      </c>
      <c r="DT204" s="18">
        <v>0</v>
      </c>
      <c r="DU204" s="18">
        <v>0</v>
      </c>
      <c r="DV204" s="18">
        <v>0</v>
      </c>
      <c r="DW204" s="18">
        <v>0</v>
      </c>
      <c r="DX204" s="18">
        <v>0</v>
      </c>
      <c r="DY204" s="18">
        <v>0</v>
      </c>
      <c r="DZ204" s="18">
        <v>0</v>
      </c>
      <c r="EA204" s="18">
        <v>0</v>
      </c>
      <c r="EB204" s="18">
        <v>0</v>
      </c>
      <c r="EC204" s="18">
        <v>0</v>
      </c>
      <c r="ED204" s="18">
        <v>0</v>
      </c>
      <c r="EE204" s="18">
        <v>0</v>
      </c>
      <c r="EF204" s="18">
        <v>0</v>
      </c>
      <c r="EG204" s="18">
        <v>0</v>
      </c>
      <c r="EH204" s="18">
        <v>0</v>
      </c>
      <c r="EI204" s="18">
        <v>0</v>
      </c>
      <c r="EJ204" s="18">
        <v>0.00828294019439148</v>
      </c>
      <c r="EK204" s="18">
        <v>0</v>
      </c>
      <c r="EL204" s="18">
        <v>0</v>
      </c>
      <c r="EM204" s="18">
        <v>0</v>
      </c>
      <c r="EN204" s="18">
        <v>0</v>
      </c>
      <c r="EO204" s="18">
        <v>0</v>
      </c>
      <c r="EP204" s="18">
        <v>0</v>
      </c>
      <c r="EQ204" s="18">
        <v>0</v>
      </c>
      <c r="ER204" s="18">
        <v>0</v>
      </c>
      <c r="ES204" s="18">
        <v>0</v>
      </c>
      <c r="ET204" s="18">
        <v>0</v>
      </c>
      <c r="EU204" s="18">
        <v>0</v>
      </c>
      <c r="EV204" s="18">
        <v>0.00213694527119476</v>
      </c>
      <c r="EW204" s="18">
        <v>0</v>
      </c>
      <c r="EX204" s="18">
        <v>0</v>
      </c>
      <c r="EY204" s="18">
        <v>0</v>
      </c>
      <c r="EZ204" s="18">
        <v>0</v>
      </c>
      <c r="FA204" s="18">
        <v>0</v>
      </c>
      <c r="FB204" s="18">
        <v>0</v>
      </c>
      <c r="FC204" s="17">
        <v>0</v>
      </c>
      <c r="FD204" s="17">
        <v>0</v>
      </c>
      <c r="FE204" s="17">
        <v>0</v>
      </c>
      <c r="FF204" s="17">
        <v>0.000504541645236949</v>
      </c>
      <c r="FG204" s="17">
        <v>0</v>
      </c>
      <c r="FH204" s="17">
        <v>0.00594814937075729</v>
      </c>
      <c r="FI204" s="17">
        <v>0</v>
      </c>
      <c r="FJ204" s="17">
        <v>0</v>
      </c>
      <c r="FK204" s="17">
        <v>0</v>
      </c>
      <c r="FL204" s="17">
        <v>0.000693733741336248</v>
      </c>
      <c r="FM204" s="17">
        <v>0</v>
      </c>
      <c r="FN204" s="17">
        <v>0</v>
      </c>
      <c r="FO204" s="17">
        <v>0</v>
      </c>
      <c r="FP204" s="17">
        <v>0</v>
      </c>
      <c r="FQ204" s="17">
        <v>0.00267577868265196</v>
      </c>
      <c r="FR204" s="17">
        <v>0</v>
      </c>
      <c r="FS204" s="17">
        <v>0.00050628205448736</v>
      </c>
      <c r="FT204" s="17">
        <v>0</v>
      </c>
      <c r="FU204" s="17">
        <v>0</v>
      </c>
      <c r="FV204" s="17">
        <v>0</v>
      </c>
      <c r="FW204" s="17">
        <v>0</v>
      </c>
      <c r="FX204" s="17">
        <v>0</v>
      </c>
      <c r="FY204" s="17">
        <v>0</v>
      </c>
      <c r="FZ204" s="17">
        <v>0</v>
      </c>
      <c r="GA204" s="17">
        <v>0</v>
      </c>
      <c r="GB204" s="17">
        <v>0</v>
      </c>
      <c r="GC204" s="17">
        <v>0</v>
      </c>
      <c r="GD204" s="17">
        <v>0</v>
      </c>
      <c r="GE204" s="17">
        <v>0</v>
      </c>
      <c r="GF204" s="17">
        <v>0</v>
      </c>
      <c r="GG204" s="17">
        <v>0</v>
      </c>
    </row>
    <row r="205" spans="1:189" s="4" customFormat="1" ht="15.75">
      <c r="A205" s="15" t="s">
        <v>367</v>
      </c>
      <c r="B205" s="15" t="s">
        <v>368</v>
      </c>
      <c r="C205" s="18">
        <v>0</v>
      </c>
      <c r="D205" s="18">
        <v>0</v>
      </c>
      <c r="E205" s="18">
        <v>0.013196716327089264</v>
      </c>
      <c r="F205" s="18">
        <v>0</v>
      </c>
      <c r="G205" s="18">
        <v>0.0009995667733159977</v>
      </c>
      <c r="H205" s="18">
        <v>0</v>
      </c>
      <c r="I205" s="18">
        <v>0</v>
      </c>
      <c r="J205" s="18">
        <v>0.000999952416334746</v>
      </c>
      <c r="K205" s="18">
        <v>0</v>
      </c>
      <c r="L205" s="18">
        <v>0</v>
      </c>
      <c r="M205" s="18">
        <v>0</v>
      </c>
      <c r="N205" s="18">
        <v>1.8052539647180992E-05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0.004682558580068286</v>
      </c>
      <c r="X205" s="18">
        <v>0</v>
      </c>
      <c r="Y205" s="18">
        <v>0</v>
      </c>
      <c r="Z205" s="18">
        <v>0.00165152307620796</v>
      </c>
      <c r="AA205" s="18">
        <v>0</v>
      </c>
      <c r="AB205" s="18">
        <v>0</v>
      </c>
      <c r="AC205" s="18">
        <v>0</v>
      </c>
      <c r="AD205" s="18">
        <v>0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18">
        <v>0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0.09857712910528534</v>
      </c>
      <c r="BD205" s="18">
        <v>0</v>
      </c>
      <c r="BE205" s="18">
        <v>0</v>
      </c>
      <c r="BF205" s="18">
        <v>0</v>
      </c>
      <c r="BG205" s="18">
        <v>0</v>
      </c>
      <c r="BH205" s="18">
        <v>0</v>
      </c>
      <c r="BI205" s="18">
        <v>0</v>
      </c>
      <c r="BJ205" s="18">
        <v>0</v>
      </c>
      <c r="BK205" s="18">
        <v>0</v>
      </c>
      <c r="BL205" s="18">
        <v>0</v>
      </c>
      <c r="BM205" s="18">
        <v>0.0038567812518498427</v>
      </c>
      <c r="BN205" s="18">
        <v>0</v>
      </c>
      <c r="BO205" s="18">
        <v>0.0025034729292412825</v>
      </c>
      <c r="BP205" s="18">
        <v>0</v>
      </c>
      <c r="BQ205" s="18">
        <v>0.0069039307157487476</v>
      </c>
      <c r="BR205" s="18">
        <v>0</v>
      </c>
      <c r="BS205" s="18">
        <v>0.0005029174852923755</v>
      </c>
      <c r="BT205" s="18">
        <v>0.002005226707361102</v>
      </c>
      <c r="BU205" s="18">
        <v>0</v>
      </c>
      <c r="BV205" s="18">
        <v>0</v>
      </c>
      <c r="BW205" s="18">
        <v>0.0167296360198336</v>
      </c>
      <c r="BX205" s="18">
        <v>0</v>
      </c>
      <c r="BY205" s="18">
        <v>0.0020018697829716193</v>
      </c>
      <c r="BZ205" s="18">
        <v>0</v>
      </c>
      <c r="CA205" s="18">
        <v>1.4261590174363277</v>
      </c>
      <c r="CB205" s="18">
        <v>0</v>
      </c>
      <c r="CC205" s="18">
        <v>0</v>
      </c>
      <c r="CD205" s="18">
        <v>0.0010001923270353597</v>
      </c>
      <c r="CE205" s="18">
        <v>0</v>
      </c>
      <c r="CF205" s="18">
        <v>0</v>
      </c>
      <c r="CG205" s="18">
        <v>0</v>
      </c>
      <c r="CH205" s="18">
        <v>0</v>
      </c>
      <c r="CI205" s="18">
        <v>0</v>
      </c>
      <c r="CJ205" s="18">
        <v>0</v>
      </c>
      <c r="CK205" s="18">
        <v>0</v>
      </c>
      <c r="CL205" s="18">
        <v>0</v>
      </c>
      <c r="CM205" s="18">
        <v>0</v>
      </c>
      <c r="CN205" s="18">
        <v>0</v>
      </c>
      <c r="CO205" s="18">
        <v>0</v>
      </c>
      <c r="CP205" s="18">
        <v>0.1319939065057827</v>
      </c>
      <c r="CQ205" s="18">
        <v>0</v>
      </c>
      <c r="CR205" s="18">
        <v>0</v>
      </c>
      <c r="CS205" s="18">
        <v>0</v>
      </c>
      <c r="CT205" s="18">
        <v>0</v>
      </c>
      <c r="CU205" s="18">
        <v>0</v>
      </c>
      <c r="CV205" s="18">
        <v>0</v>
      </c>
      <c r="CW205" s="18">
        <v>0</v>
      </c>
      <c r="CX205" s="18">
        <v>0.012766794280966932</v>
      </c>
      <c r="CY205" s="18">
        <v>0.0002999412981087419</v>
      </c>
      <c r="CZ205" s="18">
        <v>0</v>
      </c>
      <c r="DA205" s="18">
        <v>0</v>
      </c>
      <c r="DB205" s="18">
        <v>0</v>
      </c>
      <c r="DC205" s="18">
        <v>4.990778535530202E-05</v>
      </c>
      <c r="DD205" s="18">
        <v>0</v>
      </c>
      <c r="DE205" s="18">
        <v>0.008858323732942572</v>
      </c>
      <c r="DF205" s="18">
        <v>0</v>
      </c>
      <c r="DG205" s="18">
        <v>0</v>
      </c>
      <c r="DH205" s="18">
        <v>0.0018680859834454347</v>
      </c>
      <c r="DI205" s="18">
        <v>0.01674228136963128</v>
      </c>
      <c r="DJ205" s="18">
        <v>0</v>
      </c>
      <c r="DK205" s="18">
        <v>0</v>
      </c>
      <c r="DL205" s="18">
        <v>0</v>
      </c>
      <c r="DM205" s="18">
        <v>0</v>
      </c>
      <c r="DN205" s="18">
        <v>0</v>
      </c>
      <c r="DO205" s="18">
        <v>0</v>
      </c>
      <c r="DP205" s="18">
        <v>0</v>
      </c>
      <c r="DQ205" s="18">
        <v>0</v>
      </c>
      <c r="DR205" s="18">
        <v>0.0003003476752467792</v>
      </c>
      <c r="DS205" s="18">
        <v>0</v>
      </c>
      <c r="DT205" s="18">
        <v>0</v>
      </c>
      <c r="DU205" s="18">
        <v>0</v>
      </c>
      <c r="DV205" s="18">
        <v>0</v>
      </c>
      <c r="DW205" s="18">
        <v>0</v>
      </c>
      <c r="DX205" s="18">
        <v>0.03244666342542149</v>
      </c>
      <c r="DY205" s="18">
        <v>0</v>
      </c>
      <c r="DZ205" s="18">
        <v>0.001994885531909189</v>
      </c>
      <c r="EA205" s="18">
        <v>0</v>
      </c>
      <c r="EB205" s="18">
        <v>0</v>
      </c>
      <c r="EC205" s="18">
        <v>0</v>
      </c>
      <c r="ED205" s="18">
        <v>0.0005556743605239993</v>
      </c>
      <c r="EE205" s="18">
        <v>0</v>
      </c>
      <c r="EF205" s="18">
        <v>0</v>
      </c>
      <c r="EG205" s="18">
        <v>0</v>
      </c>
      <c r="EH205" s="18">
        <v>0.0012622750769467424</v>
      </c>
      <c r="EI205" s="18">
        <v>0</v>
      </c>
      <c r="EJ205" s="18">
        <v>0</v>
      </c>
      <c r="EK205" s="18">
        <v>0</v>
      </c>
      <c r="EL205" s="18">
        <v>0</v>
      </c>
      <c r="EM205" s="18">
        <v>0.00024219579430989892</v>
      </c>
      <c r="EN205" s="18">
        <v>0</v>
      </c>
      <c r="EO205" s="18">
        <v>0</v>
      </c>
      <c r="EP205" s="18">
        <v>0</v>
      </c>
      <c r="EQ205" s="18">
        <v>0</v>
      </c>
      <c r="ER205" s="18">
        <v>0</v>
      </c>
      <c r="ES205" s="18">
        <v>0</v>
      </c>
      <c r="ET205" s="18">
        <v>0</v>
      </c>
      <c r="EU205" s="18">
        <v>0</v>
      </c>
      <c r="EV205" s="18">
        <v>0</v>
      </c>
      <c r="EW205" s="18">
        <v>0</v>
      </c>
      <c r="EX205" s="18">
        <v>0</v>
      </c>
      <c r="EY205" s="18">
        <v>0</v>
      </c>
      <c r="EZ205" s="18">
        <v>0.00151439175503396</v>
      </c>
      <c r="FA205" s="18">
        <v>0</v>
      </c>
      <c r="FB205" s="18">
        <v>0</v>
      </c>
      <c r="FC205" s="17">
        <v>0</v>
      </c>
      <c r="FD205" s="17">
        <v>0</v>
      </c>
      <c r="FE205" s="17">
        <v>0</v>
      </c>
      <c r="FF205" s="17">
        <v>0</v>
      </c>
      <c r="FG205" s="17">
        <v>0</v>
      </c>
      <c r="FH205" s="17">
        <v>0</v>
      </c>
      <c r="FI205" s="17">
        <v>0</v>
      </c>
      <c r="FJ205" s="17">
        <v>0</v>
      </c>
      <c r="FK205" s="17">
        <v>0</v>
      </c>
      <c r="FL205" s="17">
        <v>0.0003979206155911352</v>
      </c>
      <c r="FM205" s="17">
        <v>0.0015149433955864758</v>
      </c>
      <c r="FN205" s="17">
        <v>0</v>
      </c>
      <c r="FO205" s="17">
        <v>0</v>
      </c>
      <c r="FP205" s="17">
        <v>0.056062610977278646</v>
      </c>
      <c r="FQ205" s="17">
        <v>0</v>
      </c>
      <c r="FR205" s="17">
        <v>0</v>
      </c>
      <c r="FS205" s="17">
        <v>0</v>
      </c>
      <c r="FT205" s="17">
        <v>0</v>
      </c>
      <c r="FU205" s="17">
        <v>0</v>
      </c>
      <c r="FV205" s="17">
        <v>0</v>
      </c>
      <c r="FW205" s="17">
        <v>0.00302622467837575</v>
      </c>
      <c r="FX205" s="17">
        <v>0.000242003437285974</v>
      </c>
      <c r="FY205" s="17">
        <v>0.014437722951786087</v>
      </c>
      <c r="FZ205" s="17">
        <v>0</v>
      </c>
      <c r="GA205" s="17">
        <v>0.00151195893149328</v>
      </c>
      <c r="GB205" s="17">
        <v>0.000484682791178943</v>
      </c>
      <c r="GC205" s="17">
        <v>0.000403622841895784</v>
      </c>
      <c r="GD205" s="17">
        <v>0</v>
      </c>
      <c r="GE205" s="17">
        <v>0</v>
      </c>
      <c r="GF205" s="17">
        <v>0</v>
      </c>
      <c r="GG205" s="17">
        <v>0</v>
      </c>
    </row>
    <row r="206" spans="1:189" s="4" customFormat="1" ht="15.75">
      <c r="A206" s="15" t="s">
        <v>369</v>
      </c>
      <c r="B206" s="15" t="s">
        <v>370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0.009773985312615387</v>
      </c>
      <c r="M206" s="18">
        <v>0.00040000375719489274</v>
      </c>
      <c r="N206" s="18">
        <v>0.0002981311030962229</v>
      </c>
      <c r="O206" s="18">
        <v>0</v>
      </c>
      <c r="P206" s="18">
        <v>0</v>
      </c>
      <c r="Q206" s="18">
        <v>0</v>
      </c>
      <c r="R206" s="18">
        <v>0.0002999882273789731</v>
      </c>
      <c r="S206" s="18">
        <v>0</v>
      </c>
      <c r="T206" s="18">
        <v>0</v>
      </c>
      <c r="U206" s="18">
        <v>0</v>
      </c>
      <c r="V206" s="18">
        <v>0</v>
      </c>
      <c r="W206" s="18">
        <v>0.0009005379539996446</v>
      </c>
      <c r="X206" s="18">
        <v>0.004314429628812684</v>
      </c>
      <c r="Y206" s="18">
        <v>0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  <c r="AE206" s="18">
        <v>0</v>
      </c>
      <c r="AF206" s="18">
        <v>0</v>
      </c>
      <c r="AG206" s="18">
        <v>0.04029918036307553</v>
      </c>
      <c r="AH206" s="18">
        <v>0</v>
      </c>
      <c r="AI206" s="18">
        <v>0</v>
      </c>
      <c r="AJ206" s="18">
        <v>0</v>
      </c>
      <c r="AK206" s="18">
        <v>0</v>
      </c>
      <c r="AL206" s="18">
        <v>0</v>
      </c>
      <c r="AM206" s="18">
        <v>0</v>
      </c>
      <c r="AN206" s="18">
        <v>0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0.0007997356991111988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0.0011503711720135994</v>
      </c>
      <c r="BN206" s="18">
        <v>0</v>
      </c>
      <c r="BO206" s="18">
        <v>0</v>
      </c>
      <c r="BP206" s="18">
        <v>0.005292464290565356</v>
      </c>
      <c r="BQ206" s="18">
        <v>0.006315745251013072</v>
      </c>
      <c r="BR206" s="18">
        <v>0.0005993650815093601</v>
      </c>
      <c r="BS206" s="18">
        <v>0.0004004840884161226</v>
      </c>
      <c r="BT206" s="18">
        <v>0.0006000942600475</v>
      </c>
      <c r="BU206" s="18">
        <v>0</v>
      </c>
      <c r="BV206" s="18">
        <v>0.011321299112280003</v>
      </c>
      <c r="BW206" s="18">
        <v>0</v>
      </c>
      <c r="BX206" s="18">
        <v>0</v>
      </c>
      <c r="BY206" s="18">
        <v>5E-05</v>
      </c>
      <c r="BZ206" s="18">
        <v>0.001201388979781262</v>
      </c>
      <c r="CA206" s="18">
        <v>0</v>
      </c>
      <c r="CB206" s="18">
        <v>0.0033501960066833754</v>
      </c>
      <c r="CC206" s="18">
        <v>0</v>
      </c>
      <c r="CD206" s="18">
        <v>0.003000576981106079</v>
      </c>
      <c r="CE206" s="18">
        <v>0</v>
      </c>
      <c r="CF206" s="18">
        <v>0.0008013147093936118</v>
      </c>
      <c r="CG206" s="18">
        <v>0.0011984043354723542</v>
      </c>
      <c r="CH206" s="18">
        <v>0.015016359479941939</v>
      </c>
      <c r="CI206" s="18">
        <v>0</v>
      </c>
      <c r="CJ206" s="18">
        <v>0</v>
      </c>
      <c r="CK206" s="18">
        <v>0</v>
      </c>
      <c r="CL206" s="18">
        <v>0</v>
      </c>
      <c r="CM206" s="18">
        <v>0</v>
      </c>
      <c r="CN206" s="18">
        <v>0</v>
      </c>
      <c r="CO206" s="18">
        <v>0</v>
      </c>
      <c r="CP206" s="18">
        <v>0</v>
      </c>
      <c r="CQ206" s="18">
        <v>0</v>
      </c>
      <c r="CR206" s="18">
        <v>0.008741084118884045</v>
      </c>
      <c r="CS206" s="18">
        <v>0</v>
      </c>
      <c r="CT206" s="18">
        <v>0</v>
      </c>
      <c r="CU206" s="18">
        <v>0.0020002560679519927</v>
      </c>
      <c r="CV206" s="18">
        <v>0</v>
      </c>
      <c r="CW206" s="18">
        <v>0</v>
      </c>
      <c r="CX206" s="18">
        <v>0</v>
      </c>
      <c r="CY206" s="18">
        <v>0</v>
      </c>
      <c r="CZ206" s="18">
        <v>0</v>
      </c>
      <c r="DA206" s="18">
        <v>0.18443027139071938</v>
      </c>
      <c r="DB206" s="18">
        <v>0</v>
      </c>
      <c r="DC206" s="18">
        <v>0.002008678527603041</v>
      </c>
      <c r="DD206" s="18">
        <v>0.00010015132391416621</v>
      </c>
      <c r="DE206" s="18">
        <v>0</v>
      </c>
      <c r="DF206" s="18">
        <v>0</v>
      </c>
      <c r="DG206" s="18">
        <v>0</v>
      </c>
      <c r="DH206" s="18">
        <v>0</v>
      </c>
      <c r="DI206" s="18">
        <v>0</v>
      </c>
      <c r="DJ206" s="18">
        <v>0</v>
      </c>
      <c r="DK206" s="18">
        <v>0</v>
      </c>
      <c r="DL206" s="18">
        <v>0.00014996031238825172</v>
      </c>
      <c r="DM206" s="18">
        <v>0</v>
      </c>
      <c r="DN206" s="18">
        <v>0.005000049211172498</v>
      </c>
      <c r="DO206" s="18">
        <v>0.0024844131935013126</v>
      </c>
      <c r="DP206" s="18">
        <v>0</v>
      </c>
      <c r="DQ206" s="18">
        <v>0</v>
      </c>
      <c r="DR206" s="18">
        <v>0</v>
      </c>
      <c r="DS206" s="18">
        <v>0</v>
      </c>
      <c r="DT206" s="18">
        <v>0.09305082105992889</v>
      </c>
      <c r="DU206" s="18">
        <v>0.029921359583250606</v>
      </c>
      <c r="DV206" s="18">
        <v>0</v>
      </c>
      <c r="DW206" s="18">
        <v>0</v>
      </c>
      <c r="DX206" s="18">
        <v>0</v>
      </c>
      <c r="DY206" s="18">
        <v>0</v>
      </c>
      <c r="DZ206" s="18">
        <v>0</v>
      </c>
      <c r="EA206" s="18">
        <v>0</v>
      </c>
      <c r="EB206" s="18">
        <v>0</v>
      </c>
      <c r="EC206" s="18">
        <v>0</v>
      </c>
      <c r="ED206" s="18">
        <v>0.00010103133540152203</v>
      </c>
      <c r="EE206" s="18">
        <v>0</v>
      </c>
      <c r="EF206" s="18">
        <v>0</v>
      </c>
      <c r="EG206" s="18">
        <v>0</v>
      </c>
      <c r="EH206" s="18">
        <v>0.00010063474122890863</v>
      </c>
      <c r="EI206" s="18">
        <v>0</v>
      </c>
      <c r="EJ206" s="18">
        <v>0</v>
      </c>
      <c r="EK206" s="18">
        <v>0.0006045048701782208</v>
      </c>
      <c r="EL206" s="18">
        <v>0</v>
      </c>
      <c r="EM206" s="18">
        <v>0</v>
      </c>
      <c r="EN206" s="18">
        <v>0</v>
      </c>
      <c r="EO206" s="18">
        <v>8.586443113718123E-05</v>
      </c>
      <c r="EP206" s="18">
        <v>0.0030243922500133016</v>
      </c>
      <c r="EQ206" s="18">
        <v>0</v>
      </c>
      <c r="ER206" s="18">
        <v>0</v>
      </c>
      <c r="ES206" s="18">
        <v>0</v>
      </c>
      <c r="ET206" s="18">
        <v>0</v>
      </c>
      <c r="EU206" s="18">
        <v>0</v>
      </c>
      <c r="EV206" s="18">
        <v>0</v>
      </c>
      <c r="EW206" s="18">
        <v>0</v>
      </c>
      <c r="EX206" s="18">
        <v>0</v>
      </c>
      <c r="EY206" s="18">
        <v>0.000809320637109705</v>
      </c>
      <c r="EZ206" s="18">
        <v>0.00772071964732516</v>
      </c>
      <c r="FA206" s="18">
        <v>0</v>
      </c>
      <c r="FB206" s="18">
        <v>0</v>
      </c>
      <c r="FC206" s="17">
        <v>0.00256200374926634</v>
      </c>
      <c r="FD206" s="17">
        <v>0</v>
      </c>
      <c r="FE206" s="17">
        <v>0</v>
      </c>
      <c r="FF206" s="17">
        <v>0</v>
      </c>
      <c r="FG206" s="17">
        <v>0.00110215627793356</v>
      </c>
      <c r="FH206" s="17">
        <v>0</v>
      </c>
      <c r="FI206" s="17">
        <v>0.00115871835267392</v>
      </c>
      <c r="FJ206" s="17">
        <v>0.000631650247566135</v>
      </c>
      <c r="FK206" s="17">
        <v>0.000732007311495142</v>
      </c>
      <c r="FL206" s="17">
        <v>0.0025745757833319505</v>
      </c>
      <c r="FM206" s="17">
        <v>0.0007759692756055261</v>
      </c>
      <c r="FN206" s="17">
        <v>0</v>
      </c>
      <c r="FO206" s="17">
        <v>0</v>
      </c>
      <c r="FP206" s="17">
        <v>0.004169343693097641</v>
      </c>
      <c r="FQ206" s="17">
        <v>0.001905552478196561</v>
      </c>
      <c r="FR206" s="17">
        <v>0.000101048770054428</v>
      </c>
      <c r="FS206" s="17">
        <v>0.001532881067080412</v>
      </c>
      <c r="FT206" s="17">
        <v>0.001311965187179429</v>
      </c>
      <c r="FU206" s="17">
        <v>0.001670772989782318</v>
      </c>
      <c r="FV206" s="17">
        <v>0.01009221714655125</v>
      </c>
      <c r="FW206" s="17">
        <v>0.022992076062300068</v>
      </c>
      <c r="FX206" s="17">
        <v>0.001249358646066602</v>
      </c>
      <c r="FY206" s="17">
        <v>0.001042357033996786</v>
      </c>
      <c r="FZ206" s="17">
        <v>0.000816594516594517</v>
      </c>
      <c r="GA206" s="17">
        <v>0.000713921383514636</v>
      </c>
      <c r="GB206" s="17">
        <v>0</v>
      </c>
      <c r="GC206" s="17">
        <v>0.001214353557738142</v>
      </c>
      <c r="GD206" s="17">
        <v>0</v>
      </c>
      <c r="GE206" s="17">
        <v>0</v>
      </c>
      <c r="GF206" s="17">
        <v>0</v>
      </c>
      <c r="GG206" s="17">
        <v>0.00010120317169761819</v>
      </c>
    </row>
    <row r="207" spans="1:189" s="4" customFormat="1" ht="15.75">
      <c r="A207" s="15" t="s">
        <v>371</v>
      </c>
      <c r="B207" s="15" t="s">
        <v>372</v>
      </c>
      <c r="C207" s="18">
        <v>0</v>
      </c>
      <c r="D207" s="18">
        <v>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8">
        <v>0</v>
      </c>
      <c r="U207" s="18">
        <v>0</v>
      </c>
      <c r="V207" s="18">
        <v>0</v>
      </c>
      <c r="W207" s="18">
        <v>0</v>
      </c>
      <c r="X207" s="18">
        <v>0</v>
      </c>
      <c r="Y207" s="18">
        <v>0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  <c r="AE207" s="18">
        <v>0</v>
      </c>
      <c r="AF207" s="18">
        <v>0</v>
      </c>
      <c r="AG207" s="18">
        <v>0</v>
      </c>
      <c r="AH207" s="18">
        <v>0</v>
      </c>
      <c r="AI207" s="18">
        <v>0</v>
      </c>
      <c r="AJ207" s="18">
        <v>0</v>
      </c>
      <c r="AK207" s="18">
        <v>0</v>
      </c>
      <c r="AL207" s="18">
        <v>0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8">
        <v>0</v>
      </c>
      <c r="BQ207" s="18">
        <v>0</v>
      </c>
      <c r="BR207" s="18">
        <v>0</v>
      </c>
      <c r="BS207" s="18">
        <v>0</v>
      </c>
      <c r="BT207" s="18">
        <v>0</v>
      </c>
      <c r="BU207" s="18">
        <v>0</v>
      </c>
      <c r="BV207" s="18">
        <v>0</v>
      </c>
      <c r="BW207" s="18">
        <v>0</v>
      </c>
      <c r="BX207" s="18">
        <v>0</v>
      </c>
      <c r="BY207" s="18">
        <v>0</v>
      </c>
      <c r="BZ207" s="18">
        <v>0</v>
      </c>
      <c r="CA207" s="18">
        <v>0</v>
      </c>
      <c r="CB207" s="18">
        <v>0</v>
      </c>
      <c r="CC207" s="18">
        <v>0</v>
      </c>
      <c r="CD207" s="18">
        <v>0</v>
      </c>
      <c r="CE207" s="18">
        <v>0</v>
      </c>
      <c r="CF207" s="18">
        <v>0</v>
      </c>
      <c r="CG207" s="18">
        <v>0.0003818206914818209</v>
      </c>
      <c r="CH207" s="18">
        <v>0.0008509270371967099</v>
      </c>
      <c r="CI207" s="18">
        <v>0</v>
      </c>
      <c r="CJ207" s="18">
        <v>0</v>
      </c>
      <c r="CK207" s="18">
        <v>0</v>
      </c>
      <c r="CL207" s="18">
        <v>0</v>
      </c>
      <c r="CM207" s="18">
        <v>0</v>
      </c>
      <c r="CN207" s="18">
        <v>0.0014998962684742798</v>
      </c>
      <c r="CO207" s="18">
        <v>0</v>
      </c>
      <c r="CP207" s="18">
        <v>0</v>
      </c>
      <c r="CQ207" s="18">
        <v>0</v>
      </c>
      <c r="CR207" s="18">
        <v>0</v>
      </c>
      <c r="CS207" s="18">
        <v>0</v>
      </c>
      <c r="CT207" s="18">
        <v>0</v>
      </c>
      <c r="CU207" s="18">
        <v>0</v>
      </c>
      <c r="CV207" s="18">
        <v>0</v>
      </c>
      <c r="CW207" s="18">
        <v>0</v>
      </c>
      <c r="CX207" s="18">
        <v>0</v>
      </c>
      <c r="CY207" s="18">
        <v>0</v>
      </c>
      <c r="CZ207" s="18">
        <v>0</v>
      </c>
      <c r="DA207" s="18">
        <v>0</v>
      </c>
      <c r="DB207" s="18">
        <v>0</v>
      </c>
      <c r="DC207" s="18">
        <v>0</v>
      </c>
      <c r="DD207" s="18">
        <v>0</v>
      </c>
      <c r="DE207" s="18">
        <v>0.005508772193022672</v>
      </c>
      <c r="DF207" s="18">
        <v>0</v>
      </c>
      <c r="DG207" s="18">
        <v>0</v>
      </c>
      <c r="DH207" s="18">
        <v>0</v>
      </c>
      <c r="DI207" s="18">
        <v>0</v>
      </c>
      <c r="DJ207" s="18">
        <v>0</v>
      </c>
      <c r="DK207" s="18">
        <v>0</v>
      </c>
      <c r="DL207" s="18">
        <v>0</v>
      </c>
      <c r="DM207" s="18">
        <v>0</v>
      </c>
      <c r="DN207" s="18">
        <v>0</v>
      </c>
      <c r="DO207" s="18">
        <v>0</v>
      </c>
      <c r="DP207" s="18">
        <v>0</v>
      </c>
      <c r="DQ207" s="18">
        <v>0</v>
      </c>
      <c r="DR207" s="18">
        <v>0</v>
      </c>
      <c r="DS207" s="18">
        <v>0.004499778074492346</v>
      </c>
      <c r="DT207" s="18">
        <v>0</v>
      </c>
      <c r="DU207" s="18">
        <v>0</v>
      </c>
      <c r="DV207" s="18">
        <v>0</v>
      </c>
      <c r="DW207" s="18">
        <v>0</v>
      </c>
      <c r="DX207" s="18">
        <v>0</v>
      </c>
      <c r="DY207" s="18">
        <v>0</v>
      </c>
      <c r="DZ207" s="18">
        <v>0.0020160960818311363</v>
      </c>
      <c r="EA207" s="18">
        <v>0</v>
      </c>
      <c r="EB207" s="18">
        <v>0</v>
      </c>
      <c r="EC207" s="18">
        <v>0</v>
      </c>
      <c r="ED207" s="18">
        <v>0</v>
      </c>
      <c r="EE207" s="18">
        <v>0.0015081460039390404</v>
      </c>
      <c r="EF207" s="18">
        <v>0</v>
      </c>
      <c r="EG207" s="18">
        <v>0</v>
      </c>
      <c r="EH207" s="18">
        <v>0</v>
      </c>
      <c r="EI207" s="18">
        <v>0</v>
      </c>
      <c r="EJ207" s="18">
        <v>0.005101427146426437</v>
      </c>
      <c r="EK207" s="18">
        <v>0</v>
      </c>
      <c r="EL207" s="18">
        <v>0</v>
      </c>
      <c r="EM207" s="18">
        <v>0</v>
      </c>
      <c r="EN207" s="18">
        <v>0</v>
      </c>
      <c r="EO207" s="18">
        <v>0</v>
      </c>
      <c r="EP207" s="18">
        <v>0</v>
      </c>
      <c r="EQ207" s="18">
        <v>0</v>
      </c>
      <c r="ER207" s="18">
        <v>0</v>
      </c>
      <c r="ES207" s="18">
        <v>0</v>
      </c>
      <c r="ET207" s="18">
        <v>0</v>
      </c>
      <c r="EU207" s="18">
        <v>0</v>
      </c>
      <c r="EV207" s="18">
        <v>0</v>
      </c>
      <c r="EW207" s="18">
        <v>0</v>
      </c>
      <c r="EX207" s="18">
        <v>0</v>
      </c>
      <c r="EY207" s="18">
        <v>0</v>
      </c>
      <c r="EZ207" s="18">
        <v>0</v>
      </c>
      <c r="FA207" s="18">
        <v>0</v>
      </c>
      <c r="FB207" s="18">
        <v>0</v>
      </c>
      <c r="FC207" s="17">
        <v>0</v>
      </c>
      <c r="FD207" s="17">
        <v>0.009576969218156178</v>
      </c>
      <c r="FE207" s="17">
        <v>0</v>
      </c>
      <c r="FF207" s="17">
        <v>0</v>
      </c>
      <c r="FG207" s="17">
        <v>0</v>
      </c>
      <c r="FH207" s="17">
        <v>0</v>
      </c>
      <c r="FI207" s="17">
        <v>0.0170565872581747</v>
      </c>
      <c r="FJ207" s="17">
        <v>0</v>
      </c>
      <c r="FK207" s="17">
        <v>0</v>
      </c>
      <c r="FL207" s="17">
        <v>0</v>
      </c>
      <c r="FM207" s="17">
        <v>0</v>
      </c>
      <c r="FN207" s="17">
        <v>0</v>
      </c>
      <c r="FO207" s="17">
        <v>0</v>
      </c>
      <c r="FP207" s="17">
        <v>0</v>
      </c>
      <c r="FQ207" s="17">
        <v>0.001007305752321962</v>
      </c>
      <c r="FR207" s="17">
        <v>0</v>
      </c>
      <c r="FS207" s="17">
        <v>0</v>
      </c>
      <c r="FT207" s="17">
        <v>0</v>
      </c>
      <c r="FU207" s="17">
        <v>0</v>
      </c>
      <c r="FV207" s="17">
        <v>0</v>
      </c>
      <c r="FW207" s="17">
        <v>0</v>
      </c>
      <c r="FX207" s="17">
        <v>0</v>
      </c>
      <c r="FY207" s="17">
        <v>0</v>
      </c>
      <c r="FZ207" s="17">
        <v>0</v>
      </c>
      <c r="GA207" s="17">
        <v>0</v>
      </c>
      <c r="GB207" s="17">
        <v>0</v>
      </c>
      <c r="GC207" s="17">
        <v>0</v>
      </c>
      <c r="GD207" s="17">
        <v>0</v>
      </c>
      <c r="GE207" s="17">
        <v>0</v>
      </c>
      <c r="GF207" s="17">
        <v>0</v>
      </c>
      <c r="GG207" s="17">
        <v>0.005049882380757033</v>
      </c>
    </row>
    <row r="208" spans="1:189" s="4" customFormat="1" ht="15.75">
      <c r="A208" s="15" t="s">
        <v>373</v>
      </c>
      <c r="B208" s="15" t="s">
        <v>374</v>
      </c>
      <c r="C208" s="18">
        <v>0</v>
      </c>
      <c r="D208" s="18">
        <v>0</v>
      </c>
      <c r="E208" s="18">
        <v>0</v>
      </c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0.00010004671204804151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  <c r="AE208" s="18">
        <v>0</v>
      </c>
      <c r="AF208" s="18">
        <v>0</v>
      </c>
      <c r="AG208" s="18">
        <v>0</v>
      </c>
      <c r="AH208" s="18">
        <v>0</v>
      </c>
      <c r="AI208" s="18">
        <v>0</v>
      </c>
      <c r="AJ208" s="18">
        <v>0</v>
      </c>
      <c r="AK208" s="18">
        <v>0</v>
      </c>
      <c r="AL208" s="18">
        <v>0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  <c r="AT208" s="18">
        <v>0</v>
      </c>
      <c r="AU208" s="18">
        <v>0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0</v>
      </c>
      <c r="BP208" s="18">
        <v>0</v>
      </c>
      <c r="BQ208" s="18">
        <v>0</v>
      </c>
      <c r="BR208" s="18">
        <v>0</v>
      </c>
      <c r="BS208" s="18">
        <v>0</v>
      </c>
      <c r="BT208" s="18">
        <v>5.21890234793078E-06</v>
      </c>
      <c r="BU208" s="18">
        <v>0</v>
      </c>
      <c r="BV208" s="18">
        <v>0</v>
      </c>
      <c r="BW208" s="18">
        <v>0</v>
      </c>
      <c r="BX208" s="18">
        <v>0</v>
      </c>
      <c r="BY208" s="18">
        <v>0</v>
      </c>
      <c r="BZ208" s="18">
        <v>0</v>
      </c>
      <c r="CA208" s="18">
        <v>0</v>
      </c>
      <c r="CB208" s="18">
        <v>0.0010934915455304928</v>
      </c>
      <c r="CC208" s="18">
        <v>0.0006722916796912805</v>
      </c>
      <c r="CD208" s="18">
        <v>0</v>
      </c>
      <c r="CE208" s="18">
        <v>0</v>
      </c>
      <c r="CF208" s="18">
        <v>0</v>
      </c>
      <c r="CG208" s="18">
        <v>0</v>
      </c>
      <c r="CH208" s="18">
        <v>0</v>
      </c>
      <c r="CI208" s="18">
        <v>0</v>
      </c>
      <c r="CJ208" s="18">
        <v>0</v>
      </c>
      <c r="CK208" s="18">
        <v>0</v>
      </c>
      <c r="CL208" s="18">
        <v>0</v>
      </c>
      <c r="CM208" s="18">
        <v>0</v>
      </c>
      <c r="CN208" s="18">
        <v>0</v>
      </c>
      <c r="CO208" s="18">
        <v>0</v>
      </c>
      <c r="CP208" s="18">
        <v>0</v>
      </c>
      <c r="CQ208" s="18">
        <v>0</v>
      </c>
      <c r="CR208" s="18">
        <v>0</v>
      </c>
      <c r="CS208" s="18">
        <v>0</v>
      </c>
      <c r="CT208" s="18">
        <v>0</v>
      </c>
      <c r="CU208" s="18">
        <v>0.0001000775913536344</v>
      </c>
      <c r="CV208" s="18">
        <v>0</v>
      </c>
      <c r="CW208" s="18">
        <v>0</v>
      </c>
      <c r="CX208" s="18">
        <v>0</v>
      </c>
      <c r="CY208" s="18">
        <v>0</v>
      </c>
      <c r="CZ208" s="18">
        <v>0</v>
      </c>
      <c r="DA208" s="18">
        <v>0</v>
      </c>
      <c r="DB208" s="18">
        <v>0</v>
      </c>
      <c r="DC208" s="18">
        <v>0</v>
      </c>
      <c r="DD208" s="18">
        <v>0</v>
      </c>
      <c r="DE208" s="18">
        <v>0</v>
      </c>
      <c r="DF208" s="18">
        <v>0</v>
      </c>
      <c r="DG208" s="18">
        <v>0</v>
      </c>
      <c r="DH208" s="18">
        <v>0</v>
      </c>
      <c r="DI208" s="18">
        <v>0</v>
      </c>
      <c r="DJ208" s="18">
        <v>0</v>
      </c>
      <c r="DK208" s="18">
        <v>0</v>
      </c>
      <c r="DL208" s="18">
        <v>0.00011194257687017692</v>
      </c>
      <c r="DM208" s="18">
        <v>0</v>
      </c>
      <c r="DN208" s="18">
        <v>0</v>
      </c>
      <c r="DO208" s="18">
        <v>0</v>
      </c>
      <c r="DP208" s="18">
        <v>0</v>
      </c>
      <c r="DQ208" s="18">
        <v>0</v>
      </c>
      <c r="DR208" s="18">
        <v>0</v>
      </c>
      <c r="DS208" s="18">
        <v>1.8544408344122474</v>
      </c>
      <c r="DT208" s="18">
        <v>0</v>
      </c>
      <c r="DU208" s="18">
        <v>0</v>
      </c>
      <c r="DV208" s="18">
        <v>0.02189894617614233</v>
      </c>
      <c r="DW208" s="18">
        <v>0.32910510109834273</v>
      </c>
      <c r="DX208" s="18">
        <v>0</v>
      </c>
      <c r="DY208" s="18">
        <v>0</v>
      </c>
      <c r="DZ208" s="18">
        <v>0</v>
      </c>
      <c r="EA208" s="18">
        <v>0</v>
      </c>
      <c r="EB208" s="18">
        <v>0</v>
      </c>
      <c r="EC208" s="18">
        <v>0</v>
      </c>
      <c r="ED208" s="18">
        <v>0</v>
      </c>
      <c r="EE208" s="18">
        <v>0</v>
      </c>
      <c r="EF208" s="18">
        <v>0.001670540738961192</v>
      </c>
      <c r="EG208" s="18">
        <v>0</v>
      </c>
      <c r="EH208" s="18">
        <v>0</v>
      </c>
      <c r="EI208" s="18">
        <v>0</v>
      </c>
      <c r="EJ208" s="18">
        <v>0</v>
      </c>
      <c r="EK208" s="18">
        <v>0</v>
      </c>
      <c r="EL208" s="18">
        <v>0</v>
      </c>
      <c r="EM208" s="18">
        <v>0</v>
      </c>
      <c r="EN208" s="18">
        <v>0</v>
      </c>
      <c r="EO208" s="18">
        <v>0</v>
      </c>
      <c r="EP208" s="18">
        <v>0</v>
      </c>
      <c r="EQ208" s="18">
        <v>0</v>
      </c>
      <c r="ER208" s="18">
        <v>0.001420488296915636</v>
      </c>
      <c r="ES208" s="18">
        <v>0</v>
      </c>
      <c r="ET208" s="18">
        <v>0</v>
      </c>
      <c r="EU208" s="18">
        <v>0.001117900421655451</v>
      </c>
      <c r="EV208" s="18">
        <v>0</v>
      </c>
      <c r="EW208" s="18">
        <v>0.0017391436168292921</v>
      </c>
      <c r="EX208" s="18">
        <v>0</v>
      </c>
      <c r="EY208" s="18">
        <v>0</v>
      </c>
      <c r="EZ208" s="18">
        <v>0</v>
      </c>
      <c r="FA208" s="18">
        <v>0</v>
      </c>
      <c r="FB208" s="18">
        <v>0</v>
      </c>
      <c r="FC208" s="17">
        <v>0</v>
      </c>
      <c r="FD208" s="17">
        <v>0</v>
      </c>
      <c r="FE208" s="17">
        <v>1.844747373799062</v>
      </c>
      <c r="FF208" s="17">
        <v>4.816130329684868</v>
      </c>
      <c r="FG208" s="17">
        <v>0</v>
      </c>
      <c r="FH208" s="17">
        <v>0</v>
      </c>
      <c r="FI208" s="17">
        <v>0</v>
      </c>
      <c r="FJ208" s="17">
        <v>0</v>
      </c>
      <c r="FK208" s="17">
        <v>3.3009981334342697</v>
      </c>
      <c r="FL208" s="17">
        <v>0.6001558176039553</v>
      </c>
      <c r="FM208" s="17">
        <v>0.00404329192628029</v>
      </c>
      <c r="FN208" s="17">
        <v>0</v>
      </c>
      <c r="FO208" s="17">
        <v>0</v>
      </c>
      <c r="FP208" s="17">
        <v>0.000135717436297628</v>
      </c>
      <c r="FQ208" s="17">
        <v>0.000135246041168639</v>
      </c>
      <c r="FR208" s="17">
        <v>0.0019171838963535999</v>
      </c>
      <c r="FS208" s="17">
        <v>0</v>
      </c>
      <c r="FT208" s="17">
        <v>0</v>
      </c>
      <c r="FU208" s="17">
        <v>0</v>
      </c>
      <c r="FV208" s="17">
        <v>0.0011614736545921401</v>
      </c>
      <c r="FW208" s="17">
        <v>0.000833327733955501</v>
      </c>
      <c r="FX208" s="17">
        <v>0</v>
      </c>
      <c r="FY208" s="17">
        <v>0.000127687405223287</v>
      </c>
      <c r="FZ208" s="17">
        <v>0</v>
      </c>
      <c r="GA208" s="17">
        <v>0</v>
      </c>
      <c r="GB208" s="17">
        <v>0</v>
      </c>
      <c r="GC208" s="17">
        <v>0</v>
      </c>
      <c r="GD208" s="17">
        <v>0</v>
      </c>
      <c r="GE208" s="17">
        <v>0</v>
      </c>
      <c r="GF208" s="17">
        <v>0</v>
      </c>
      <c r="GG208" s="17">
        <v>0</v>
      </c>
    </row>
    <row r="209" spans="1:189" s="4" customFormat="1" ht="15.75">
      <c r="A209" s="15" t="s">
        <v>375</v>
      </c>
      <c r="B209" s="15" t="s">
        <v>376</v>
      </c>
      <c r="C209" s="18">
        <v>0.003003155619349241</v>
      </c>
      <c r="D209" s="18">
        <v>0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0.0009014943557409827</v>
      </c>
      <c r="L209" s="18">
        <v>0</v>
      </c>
      <c r="M209" s="18">
        <v>0</v>
      </c>
      <c r="N209" s="18">
        <v>0.000799774731813835</v>
      </c>
      <c r="O209" s="18">
        <v>0.0006620991669613145</v>
      </c>
      <c r="P209" s="18">
        <v>0.00459417897439263</v>
      </c>
      <c r="Q209" s="18">
        <v>0</v>
      </c>
      <c r="R209" s="18">
        <v>0</v>
      </c>
      <c r="S209" s="18">
        <v>0</v>
      </c>
      <c r="T209" s="18">
        <v>0.0036691460969435234</v>
      </c>
      <c r="U209" s="18">
        <v>0</v>
      </c>
      <c r="V209" s="18">
        <v>0.0007188551989006786</v>
      </c>
      <c r="W209" s="18">
        <v>0</v>
      </c>
      <c r="X209" s="18">
        <v>0.0021725155260137116</v>
      </c>
      <c r="Y209" s="18">
        <v>0.0002326236742673819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0.040048026964712005</v>
      </c>
      <c r="AK209" s="18">
        <v>0</v>
      </c>
      <c r="AL209" s="18">
        <v>0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8">
        <v>0.03348460610587385</v>
      </c>
      <c r="BQ209" s="18">
        <v>0</v>
      </c>
      <c r="BR209" s="18">
        <v>0.0010172416405485212</v>
      </c>
      <c r="BS209" s="18">
        <v>0</v>
      </c>
      <c r="BT209" s="18">
        <v>0</v>
      </c>
      <c r="BU209" s="18">
        <v>0</v>
      </c>
      <c r="BV209" s="18">
        <v>0</v>
      </c>
      <c r="BW209" s="18">
        <v>0.02259480628624254</v>
      </c>
      <c r="BX209" s="18">
        <v>0</v>
      </c>
      <c r="BY209" s="18">
        <v>0</v>
      </c>
      <c r="BZ209" s="18">
        <v>0</v>
      </c>
      <c r="CA209" s="18">
        <v>0.007188566970902763</v>
      </c>
      <c r="CB209" s="18">
        <v>0</v>
      </c>
      <c r="CC209" s="18">
        <v>0</v>
      </c>
      <c r="CD209" s="18">
        <v>0</v>
      </c>
      <c r="CE209" s="18">
        <v>0.0010003179967394886</v>
      </c>
      <c r="CF209" s="18">
        <v>0</v>
      </c>
      <c r="CG209" s="18">
        <v>0</v>
      </c>
      <c r="CH209" s="18">
        <v>0</v>
      </c>
      <c r="CI209" s="18">
        <v>0</v>
      </c>
      <c r="CJ209" s="18">
        <v>0.0004995522704545414</v>
      </c>
      <c r="CK209" s="18">
        <v>0</v>
      </c>
      <c r="CL209" s="18">
        <v>0</v>
      </c>
      <c r="CM209" s="18">
        <v>0.0025018897556562687</v>
      </c>
      <c r="CN209" s="18">
        <v>0.013569794657203845</v>
      </c>
      <c r="CO209" s="18">
        <v>0</v>
      </c>
      <c r="CP209" s="18">
        <v>0</v>
      </c>
      <c r="CQ209" s="18">
        <v>0</v>
      </c>
      <c r="CR209" s="18">
        <v>0</v>
      </c>
      <c r="CS209" s="18">
        <v>0</v>
      </c>
      <c r="CT209" s="18">
        <v>0.03453516503261351</v>
      </c>
      <c r="CU209" s="18">
        <v>0.0015001928429927971</v>
      </c>
      <c r="CV209" s="18">
        <v>0</v>
      </c>
      <c r="CW209" s="18">
        <v>0.00012486271610318814</v>
      </c>
      <c r="CX209" s="18">
        <v>0</v>
      </c>
      <c r="CY209" s="18">
        <v>0</v>
      </c>
      <c r="CZ209" s="18">
        <v>0</v>
      </c>
      <c r="DA209" s="18">
        <v>0.017860594162170302</v>
      </c>
      <c r="DB209" s="18">
        <v>0.012496502046782985</v>
      </c>
      <c r="DC209" s="18">
        <v>0</v>
      </c>
      <c r="DD209" s="18">
        <v>0.001500612490323873</v>
      </c>
      <c r="DE209" s="18">
        <v>0</v>
      </c>
      <c r="DF209" s="18">
        <v>2.6507485917022395E-06</v>
      </c>
      <c r="DG209" s="18">
        <v>0.01611199928775107</v>
      </c>
      <c r="DH209" s="18">
        <v>0</v>
      </c>
      <c r="DI209" s="18">
        <v>0</v>
      </c>
      <c r="DJ209" s="18">
        <v>0</v>
      </c>
      <c r="DK209" s="18">
        <v>0.01809837754201864</v>
      </c>
      <c r="DL209" s="18">
        <v>0</v>
      </c>
      <c r="DM209" s="18">
        <v>0</v>
      </c>
      <c r="DN209" s="18">
        <v>0.003931109236360434</v>
      </c>
      <c r="DO209" s="18">
        <v>0</v>
      </c>
      <c r="DP209" s="18">
        <v>2.16124342203631E-05</v>
      </c>
      <c r="DQ209" s="18">
        <v>0</v>
      </c>
      <c r="DR209" s="18">
        <v>0.0014974614948774117</v>
      </c>
      <c r="DS209" s="18">
        <v>0</v>
      </c>
      <c r="DT209" s="18">
        <v>0</v>
      </c>
      <c r="DU209" s="18">
        <v>0</v>
      </c>
      <c r="DV209" s="18">
        <v>0.0011005945709866042</v>
      </c>
      <c r="DW209" s="18">
        <v>0</v>
      </c>
      <c r="DX209" s="18">
        <v>0</v>
      </c>
      <c r="DY209" s="18">
        <v>0</v>
      </c>
      <c r="DZ209" s="18">
        <v>0</v>
      </c>
      <c r="EA209" s="18">
        <v>0</v>
      </c>
      <c r="EB209" s="18">
        <v>0.0017657574324654415</v>
      </c>
      <c r="EC209" s="18">
        <v>0</v>
      </c>
      <c r="ED209" s="18">
        <v>0</v>
      </c>
      <c r="EE209" s="18">
        <v>0.0007989020595370067</v>
      </c>
      <c r="EF209" s="18">
        <v>0.001106766870781286</v>
      </c>
      <c r="EG209" s="18">
        <v>0</v>
      </c>
      <c r="EH209" s="18">
        <v>0.0011084277941744176</v>
      </c>
      <c r="EI209" s="18">
        <v>0</v>
      </c>
      <c r="EJ209" s="18">
        <v>0</v>
      </c>
      <c r="EK209" s="18">
        <v>0.003005207663320915</v>
      </c>
      <c r="EL209" s="18">
        <v>0</v>
      </c>
      <c r="EM209" s="18">
        <v>0.006254972708111682</v>
      </c>
      <c r="EN209" s="18">
        <v>0.02332418914304023</v>
      </c>
      <c r="EO209" s="18">
        <v>0.016180737445262883</v>
      </c>
      <c r="EP209" s="18">
        <v>0</v>
      </c>
      <c r="EQ209" s="18">
        <v>0</v>
      </c>
      <c r="ER209" s="18">
        <v>0</v>
      </c>
      <c r="ES209" s="18">
        <v>0</v>
      </c>
      <c r="ET209" s="18">
        <v>0</v>
      </c>
      <c r="EU209" s="18">
        <v>0.0138221495970714</v>
      </c>
      <c r="EV209" s="18">
        <v>0</v>
      </c>
      <c r="EW209" s="18">
        <v>0</v>
      </c>
      <c r="EX209" s="18">
        <v>0.000155963048199026</v>
      </c>
      <c r="EY209" s="18">
        <v>0.000706245845306448</v>
      </c>
      <c r="EZ209" s="18">
        <v>0.0299832288812105</v>
      </c>
      <c r="FA209" s="18">
        <v>0</v>
      </c>
      <c r="FB209" s="18">
        <v>0</v>
      </c>
      <c r="FC209" s="17">
        <v>0</v>
      </c>
      <c r="FD209" s="17">
        <v>0</v>
      </c>
      <c r="FE209" s="17">
        <v>0.0010086279392074401</v>
      </c>
      <c r="FF209" s="17">
        <v>0</v>
      </c>
      <c r="FG209" s="17">
        <v>0.0035883007658905597</v>
      </c>
      <c r="FH209" s="17">
        <v>0</v>
      </c>
      <c r="FI209" s="17">
        <v>0.0030309657141848103</v>
      </c>
      <c r="FJ209" s="17">
        <v>0</v>
      </c>
      <c r="FK209" s="17">
        <v>0.0038851247710745</v>
      </c>
      <c r="FL209" s="17">
        <v>0</v>
      </c>
      <c r="FM209" s="17">
        <v>0</v>
      </c>
      <c r="FN209" s="17">
        <v>0</v>
      </c>
      <c r="FO209" s="17">
        <v>0.0010079024961971</v>
      </c>
      <c r="FP209" s="17">
        <v>0.00246447709202773</v>
      </c>
      <c r="FQ209" s="17">
        <v>0</v>
      </c>
      <c r="FR209" s="17">
        <v>0</v>
      </c>
      <c r="FS209" s="17">
        <v>0</v>
      </c>
      <c r="FT209" s="17">
        <v>0.0010096283539114</v>
      </c>
      <c r="FU209" s="17">
        <v>0</v>
      </c>
      <c r="FV209" s="17">
        <v>0.03214809964817119</v>
      </c>
      <c r="FW209" s="17">
        <v>0</v>
      </c>
      <c r="FX209" s="17">
        <v>0.000365301490883088</v>
      </c>
      <c r="FY209" s="17">
        <v>0</v>
      </c>
      <c r="FZ209" s="17">
        <v>0.0008679707927828229</v>
      </c>
      <c r="GA209" s="17">
        <v>0.012815742294650769</v>
      </c>
      <c r="GB209" s="17">
        <v>0.0393293194507319</v>
      </c>
      <c r="GC209" s="17">
        <v>0</v>
      </c>
      <c r="GD209" s="17">
        <v>0</v>
      </c>
      <c r="GE209" s="17">
        <v>0</v>
      </c>
      <c r="GF209" s="17">
        <v>0</v>
      </c>
      <c r="GG209" s="17">
        <v>0</v>
      </c>
    </row>
    <row r="210" spans="1:189" s="4" customFormat="1" ht="15.75">
      <c r="A210" s="15" t="s">
        <v>377</v>
      </c>
      <c r="B210" s="15" t="s">
        <v>378</v>
      </c>
      <c r="C210" s="18">
        <v>0</v>
      </c>
      <c r="D210" s="18">
        <v>0</v>
      </c>
      <c r="E210" s="18">
        <v>0.0060494620146546085</v>
      </c>
      <c r="F210" s="18">
        <v>0</v>
      </c>
      <c r="G210" s="18">
        <v>0.001499350142075237</v>
      </c>
      <c r="H210" s="18">
        <v>0</v>
      </c>
      <c r="I210" s="18">
        <v>0.0027025066243798225</v>
      </c>
      <c r="J210" s="18">
        <v>0.004300931985829935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0.0038023169757192554</v>
      </c>
      <c r="S210" s="18">
        <v>0</v>
      </c>
      <c r="T210" s="18">
        <v>0</v>
      </c>
      <c r="U210" s="18">
        <v>0</v>
      </c>
      <c r="V210" s="18">
        <v>0</v>
      </c>
      <c r="W210" s="18">
        <v>0.003609326676361929</v>
      </c>
      <c r="X210" s="18">
        <v>0.0010011911648697676</v>
      </c>
      <c r="Y210" s="18">
        <v>0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0</v>
      </c>
      <c r="AK210" s="18">
        <v>0</v>
      </c>
      <c r="AL210" s="18">
        <v>0</v>
      </c>
      <c r="AM210" s="18">
        <v>0</v>
      </c>
      <c r="AN210" s="18">
        <v>0.002995890157323156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18">
        <v>0</v>
      </c>
      <c r="AV210" s="18">
        <v>0</v>
      </c>
      <c r="AW210" s="18">
        <v>0.007382745343329683</v>
      </c>
      <c r="AX210" s="18">
        <v>0.0025097927568091248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0.03152101842110567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0.010767850416419996</v>
      </c>
      <c r="BL210" s="18">
        <v>0</v>
      </c>
      <c r="BM210" s="18">
        <v>0</v>
      </c>
      <c r="BN210" s="18">
        <v>0</v>
      </c>
      <c r="BO210" s="18">
        <v>0</v>
      </c>
      <c r="BP210" s="18">
        <v>0</v>
      </c>
      <c r="BQ210" s="18">
        <v>0.003889686186225602</v>
      </c>
      <c r="BR210" s="18">
        <v>0</v>
      </c>
      <c r="BS210" s="18">
        <v>0</v>
      </c>
      <c r="BT210" s="18">
        <v>0.03518316519903986</v>
      </c>
      <c r="BU210" s="18">
        <v>0</v>
      </c>
      <c r="BV210" s="18">
        <v>0.001240848770408107</v>
      </c>
      <c r="BW210" s="18">
        <v>0.0006010589125136566</v>
      </c>
      <c r="BX210" s="18">
        <v>0</v>
      </c>
      <c r="BY210" s="18">
        <v>0</v>
      </c>
      <c r="BZ210" s="18">
        <v>0</v>
      </c>
      <c r="CA210" s="18">
        <v>0.005145998154612347</v>
      </c>
      <c r="CB210" s="18">
        <v>0</v>
      </c>
      <c r="CC210" s="18">
        <v>0.04716385421825364</v>
      </c>
      <c r="CD210" s="18">
        <v>0</v>
      </c>
      <c r="CE210" s="18">
        <v>0</v>
      </c>
      <c r="CF210" s="18">
        <v>0</v>
      </c>
      <c r="CG210" s="18">
        <v>0</v>
      </c>
      <c r="CH210" s="18">
        <v>0.03674100393658692</v>
      </c>
      <c r="CI210" s="18">
        <v>0.0079801597603835</v>
      </c>
      <c r="CJ210" s="18">
        <v>0</v>
      </c>
      <c r="CK210" s="18">
        <v>0.0004955277287350732</v>
      </c>
      <c r="CL210" s="18">
        <v>0</v>
      </c>
      <c r="CM210" s="18">
        <v>0</v>
      </c>
      <c r="CN210" s="18">
        <v>0.00699947653125579</v>
      </c>
      <c r="CO210" s="18">
        <v>0.029598251759486407</v>
      </c>
      <c r="CP210" s="18">
        <v>0.008765278267125746</v>
      </c>
      <c r="CQ210" s="18">
        <v>0</v>
      </c>
      <c r="CR210" s="18">
        <v>0.05547503851822429</v>
      </c>
      <c r="CS210" s="18">
        <v>0</v>
      </c>
      <c r="CT210" s="18">
        <v>0</v>
      </c>
      <c r="CU210" s="18">
        <v>0.012290509700318216</v>
      </c>
      <c r="CV210" s="18">
        <v>0</v>
      </c>
      <c r="CW210" s="18">
        <v>0</v>
      </c>
      <c r="CX210" s="18">
        <v>0.003759241948630076</v>
      </c>
      <c r="CY210" s="18">
        <v>0</v>
      </c>
      <c r="CZ210" s="18">
        <v>0</v>
      </c>
      <c r="DA210" s="18">
        <v>0</v>
      </c>
      <c r="DB210" s="18">
        <v>0</v>
      </c>
      <c r="DC210" s="18">
        <v>0</v>
      </c>
      <c r="DD210" s="18">
        <v>0</v>
      </c>
      <c r="DE210" s="18">
        <v>0</v>
      </c>
      <c r="DF210" s="18">
        <v>0</v>
      </c>
      <c r="DG210" s="18">
        <v>0</v>
      </c>
      <c r="DH210" s="18">
        <v>0.0006001329720109975</v>
      </c>
      <c r="DI210" s="18">
        <v>0.0004996816149203711</v>
      </c>
      <c r="DJ210" s="18">
        <v>0</v>
      </c>
      <c r="DK210" s="18">
        <v>0.016220643285191634</v>
      </c>
      <c r="DL210" s="18">
        <v>0</v>
      </c>
      <c r="DM210" s="18">
        <v>0</v>
      </c>
      <c r="DN210" s="18">
        <v>0</v>
      </c>
      <c r="DO210" s="18">
        <v>0</v>
      </c>
      <c r="DP210" s="18">
        <v>0</v>
      </c>
      <c r="DQ210" s="18">
        <v>0</v>
      </c>
      <c r="DR210" s="18">
        <v>0.000599491123940112</v>
      </c>
      <c r="DS210" s="18">
        <v>0.014123291202942104</v>
      </c>
      <c r="DT210" s="18">
        <v>0.0030111956895614647</v>
      </c>
      <c r="DU210" s="18">
        <v>0</v>
      </c>
      <c r="DV210" s="18">
        <v>0</v>
      </c>
      <c r="DW210" s="18">
        <v>0</v>
      </c>
      <c r="DX210" s="18">
        <v>0</v>
      </c>
      <c r="DY210" s="18">
        <v>0</v>
      </c>
      <c r="DZ210" s="18">
        <v>0</v>
      </c>
      <c r="EA210" s="18">
        <v>0</v>
      </c>
      <c r="EB210" s="18">
        <v>0.019949151604194186</v>
      </c>
      <c r="EC210" s="18">
        <v>0.005141409697935157</v>
      </c>
      <c r="ED210" s="18">
        <v>0.00044100401658299083</v>
      </c>
      <c r="EE210" s="18">
        <v>0</v>
      </c>
      <c r="EF210" s="18">
        <v>0</v>
      </c>
      <c r="EG210" s="18">
        <v>0.01992603734551371</v>
      </c>
      <c r="EH210" s="18">
        <v>0</v>
      </c>
      <c r="EI210" s="18">
        <v>0</v>
      </c>
      <c r="EJ210" s="18">
        <v>0</v>
      </c>
      <c r="EK210" s="18">
        <v>0</v>
      </c>
      <c r="EL210" s="18">
        <v>0.03794758463626631</v>
      </c>
      <c r="EM210" s="18">
        <v>0</v>
      </c>
      <c r="EN210" s="18">
        <v>0.008665721335063974</v>
      </c>
      <c r="EO210" s="18">
        <v>0.0014641676395595973</v>
      </c>
      <c r="EP210" s="18">
        <v>0.00020221989032226796</v>
      </c>
      <c r="EQ210" s="18">
        <v>0.012622785604731299</v>
      </c>
      <c r="ER210" s="18">
        <v>0.000912977906326714</v>
      </c>
      <c r="ES210" s="18">
        <v>0.00070761238335004</v>
      </c>
      <c r="ET210" s="18">
        <v>0</v>
      </c>
      <c r="EU210" s="18">
        <v>0</v>
      </c>
      <c r="EV210" s="18">
        <v>0</v>
      </c>
      <c r="EW210" s="18">
        <v>0</v>
      </c>
      <c r="EX210" s="18">
        <v>0</v>
      </c>
      <c r="EY210" s="18">
        <v>0</v>
      </c>
      <c r="EZ210" s="18">
        <v>0</v>
      </c>
      <c r="FA210" s="18">
        <v>0</v>
      </c>
      <c r="FB210" s="18">
        <v>0</v>
      </c>
      <c r="FC210" s="17">
        <v>0.00191861561168456</v>
      </c>
      <c r="FD210" s="17">
        <v>0</v>
      </c>
      <c r="FE210" s="17">
        <v>0.000100768128538207</v>
      </c>
      <c r="FF210" s="17">
        <v>0</v>
      </c>
      <c r="FG210" s="17">
        <v>0</v>
      </c>
      <c r="FH210" s="17">
        <v>0</v>
      </c>
      <c r="FI210" s="17">
        <v>0</v>
      </c>
      <c r="FJ210" s="17">
        <v>0.00202247930806599</v>
      </c>
      <c r="FK210" s="17">
        <v>1.87693591271873E-05</v>
      </c>
      <c r="FL210" s="17">
        <v>0</v>
      </c>
      <c r="FM210" s="17">
        <v>0.000503637349337619</v>
      </c>
      <c r="FN210" s="17">
        <v>0</v>
      </c>
      <c r="FO210" s="17">
        <v>0</v>
      </c>
      <c r="FP210" s="17">
        <v>0</v>
      </c>
      <c r="FQ210" s="17">
        <v>0</v>
      </c>
      <c r="FR210" s="17">
        <v>0</v>
      </c>
      <c r="FS210" s="17">
        <v>0</v>
      </c>
      <c r="FT210" s="17">
        <v>0</v>
      </c>
      <c r="FU210" s="17">
        <v>0.000141053976010662</v>
      </c>
      <c r="FV210" s="17">
        <v>0.000120971352704621</v>
      </c>
      <c r="FW210" s="17">
        <v>0.000503195634525132</v>
      </c>
      <c r="FX210" s="17">
        <v>0.000202232100236624</v>
      </c>
      <c r="FY210" s="17">
        <v>0.00037612889870077</v>
      </c>
      <c r="FZ210" s="17">
        <v>0</v>
      </c>
      <c r="GA210" s="17">
        <v>0</v>
      </c>
      <c r="GB210" s="17">
        <v>0.00846765289184936</v>
      </c>
      <c r="GC210" s="17">
        <v>0</v>
      </c>
      <c r="GD210" s="17">
        <v>0</v>
      </c>
      <c r="GE210" s="17">
        <v>0</v>
      </c>
      <c r="GF210" s="17">
        <v>0</v>
      </c>
      <c r="GG210" s="17">
        <v>0</v>
      </c>
    </row>
    <row r="211" spans="1:189" s="4" customFormat="1" ht="15.75">
      <c r="A211" s="15" t="s">
        <v>379</v>
      </c>
      <c r="B211" s="15" t="s">
        <v>380</v>
      </c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0</v>
      </c>
      <c r="AK211" s="18">
        <v>0</v>
      </c>
      <c r="AL211" s="18">
        <v>0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8">
        <v>0</v>
      </c>
      <c r="BQ211" s="18">
        <v>0</v>
      </c>
      <c r="BR211" s="18">
        <v>0</v>
      </c>
      <c r="BS211" s="18">
        <v>0</v>
      </c>
      <c r="BT211" s="18">
        <v>0</v>
      </c>
      <c r="BU211" s="18">
        <v>0</v>
      </c>
      <c r="BV211" s="18">
        <v>0</v>
      </c>
      <c r="BW211" s="18">
        <v>0</v>
      </c>
      <c r="BX211" s="18">
        <v>0</v>
      </c>
      <c r="BY211" s="18">
        <v>0</v>
      </c>
      <c r="BZ211" s="18">
        <v>0</v>
      </c>
      <c r="CA211" s="18">
        <v>0</v>
      </c>
      <c r="CB211" s="18">
        <v>0</v>
      </c>
      <c r="CC211" s="18">
        <v>0</v>
      </c>
      <c r="CD211" s="18">
        <v>0</v>
      </c>
      <c r="CE211" s="18">
        <v>0</v>
      </c>
      <c r="CF211" s="18">
        <v>0</v>
      </c>
      <c r="CG211" s="18">
        <v>0</v>
      </c>
      <c r="CH211" s="18">
        <v>0</v>
      </c>
      <c r="CI211" s="18">
        <v>0</v>
      </c>
      <c r="CJ211" s="18">
        <v>0</v>
      </c>
      <c r="CK211" s="18">
        <v>0</v>
      </c>
      <c r="CL211" s="18">
        <v>0</v>
      </c>
      <c r="CM211" s="18">
        <v>0</v>
      </c>
      <c r="CN211" s="18">
        <v>0</v>
      </c>
      <c r="CO211" s="18">
        <v>0</v>
      </c>
      <c r="CP211" s="18">
        <v>0</v>
      </c>
      <c r="CQ211" s="18">
        <v>0</v>
      </c>
      <c r="CR211" s="18">
        <v>0</v>
      </c>
      <c r="CS211" s="18">
        <v>0</v>
      </c>
      <c r="CT211" s="18">
        <v>0</v>
      </c>
      <c r="CU211" s="18">
        <v>0</v>
      </c>
      <c r="CV211" s="18">
        <v>0</v>
      </c>
      <c r="CW211" s="18">
        <v>0</v>
      </c>
      <c r="CX211" s="18">
        <v>0</v>
      </c>
      <c r="CY211" s="18">
        <v>0</v>
      </c>
      <c r="CZ211" s="18">
        <v>0</v>
      </c>
      <c r="DA211" s="18">
        <v>0</v>
      </c>
      <c r="DB211" s="18">
        <v>0</v>
      </c>
      <c r="DC211" s="18">
        <v>0</v>
      </c>
      <c r="DD211" s="18">
        <v>0</v>
      </c>
      <c r="DE211" s="18">
        <v>0</v>
      </c>
      <c r="DF211" s="18">
        <v>0</v>
      </c>
      <c r="DG211" s="18">
        <v>0</v>
      </c>
      <c r="DH211" s="18">
        <v>0</v>
      </c>
      <c r="DI211" s="18">
        <v>0</v>
      </c>
      <c r="DJ211" s="18">
        <v>0</v>
      </c>
      <c r="DK211" s="18">
        <v>0</v>
      </c>
      <c r="DL211" s="18">
        <v>0</v>
      </c>
      <c r="DM211" s="18">
        <v>0</v>
      </c>
      <c r="DN211" s="18">
        <v>0</v>
      </c>
      <c r="DO211" s="18">
        <v>0</v>
      </c>
      <c r="DP211" s="18">
        <v>0</v>
      </c>
      <c r="DQ211" s="18">
        <v>0</v>
      </c>
      <c r="DR211" s="18">
        <v>0</v>
      </c>
      <c r="DS211" s="18">
        <v>0</v>
      </c>
      <c r="DT211" s="18">
        <v>0</v>
      </c>
      <c r="DU211" s="18">
        <v>0</v>
      </c>
      <c r="DV211" s="18">
        <v>0</v>
      </c>
      <c r="DW211" s="18">
        <v>0</v>
      </c>
      <c r="DX211" s="18">
        <v>0</v>
      </c>
      <c r="DY211" s="18">
        <v>0</v>
      </c>
      <c r="DZ211" s="18">
        <v>0</v>
      </c>
      <c r="EA211" s="18">
        <v>0</v>
      </c>
      <c r="EB211" s="18">
        <v>0</v>
      </c>
      <c r="EC211" s="18">
        <v>0</v>
      </c>
      <c r="ED211" s="18">
        <v>0</v>
      </c>
      <c r="EE211" s="18">
        <v>0</v>
      </c>
      <c r="EF211" s="18">
        <v>0</v>
      </c>
      <c r="EG211" s="18">
        <v>0</v>
      </c>
      <c r="EH211" s="18">
        <v>0</v>
      </c>
      <c r="EI211" s="18">
        <v>0</v>
      </c>
      <c r="EJ211" s="18">
        <v>0</v>
      </c>
      <c r="EK211" s="18">
        <v>0</v>
      </c>
      <c r="EL211" s="18">
        <v>0</v>
      </c>
      <c r="EM211" s="18">
        <v>0</v>
      </c>
      <c r="EN211" s="18">
        <v>0</v>
      </c>
      <c r="EO211" s="18">
        <v>0</v>
      </c>
      <c r="EP211" s="18">
        <v>0</v>
      </c>
      <c r="EQ211" s="18">
        <v>0</v>
      </c>
      <c r="ER211" s="18">
        <v>0</v>
      </c>
      <c r="ES211" s="18">
        <v>0</v>
      </c>
      <c r="ET211" s="18">
        <v>0</v>
      </c>
      <c r="EU211" s="18">
        <v>0</v>
      </c>
      <c r="EV211" s="18">
        <v>0</v>
      </c>
      <c r="EW211" s="18">
        <v>0</v>
      </c>
      <c r="EX211" s="18">
        <v>0</v>
      </c>
      <c r="EY211" s="18">
        <v>0</v>
      </c>
      <c r="EZ211" s="18">
        <v>0</v>
      </c>
      <c r="FA211" s="18">
        <v>0</v>
      </c>
      <c r="FB211" s="18">
        <v>0</v>
      </c>
      <c r="FC211" s="17">
        <v>0</v>
      </c>
      <c r="FD211" s="17">
        <v>0</v>
      </c>
      <c r="FE211" s="17">
        <v>0</v>
      </c>
      <c r="FF211" s="17">
        <v>0</v>
      </c>
      <c r="FG211" s="17">
        <v>0</v>
      </c>
      <c r="FH211" s="17">
        <v>0</v>
      </c>
      <c r="FI211" s="17">
        <v>0</v>
      </c>
      <c r="FJ211" s="17">
        <v>0</v>
      </c>
      <c r="FK211" s="17">
        <v>0</v>
      </c>
      <c r="FL211" s="17">
        <v>0</v>
      </c>
      <c r="FM211" s="17">
        <v>0</v>
      </c>
      <c r="FN211" s="17">
        <v>0</v>
      </c>
      <c r="FO211" s="17">
        <v>0</v>
      </c>
      <c r="FP211" s="17">
        <v>0</v>
      </c>
      <c r="FQ211" s="17">
        <v>0</v>
      </c>
      <c r="FR211" s="17">
        <v>0</v>
      </c>
      <c r="FS211" s="17">
        <v>0</v>
      </c>
      <c r="FT211" s="17">
        <v>0</v>
      </c>
      <c r="FU211" s="17">
        <v>0</v>
      </c>
      <c r="FV211" s="17">
        <v>0</v>
      </c>
      <c r="FW211" s="17">
        <v>0</v>
      </c>
      <c r="FX211" s="17">
        <v>0</v>
      </c>
      <c r="FY211" s="17">
        <v>0</v>
      </c>
      <c r="FZ211" s="17">
        <v>0</v>
      </c>
      <c r="GA211" s="17">
        <v>0</v>
      </c>
      <c r="GB211" s="17">
        <v>0</v>
      </c>
      <c r="GC211" s="17">
        <v>0</v>
      </c>
      <c r="GD211" s="17">
        <v>0</v>
      </c>
      <c r="GE211" s="17">
        <v>0</v>
      </c>
      <c r="GF211" s="17">
        <v>0</v>
      </c>
      <c r="GG211" s="17">
        <v>0</v>
      </c>
    </row>
    <row r="212" spans="1:189" s="4" customFormat="1" ht="15.75">
      <c r="A212" s="15" t="s">
        <v>381</v>
      </c>
      <c r="B212" s="15" t="s">
        <v>382</v>
      </c>
      <c r="C212" s="18">
        <v>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0</v>
      </c>
      <c r="AK212" s="18">
        <v>0</v>
      </c>
      <c r="AL212" s="18">
        <v>0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v>0</v>
      </c>
      <c r="AU212" s="18">
        <v>0</v>
      </c>
      <c r="AV212" s="18">
        <v>0</v>
      </c>
      <c r="AW212" s="18">
        <v>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0</v>
      </c>
      <c r="BI212" s="18">
        <v>0</v>
      </c>
      <c r="BJ212" s="18">
        <v>0</v>
      </c>
      <c r="BK212" s="18">
        <v>0.07526336292883651</v>
      </c>
      <c r="BL212" s="18">
        <v>0</v>
      </c>
      <c r="BM212" s="18">
        <v>0</v>
      </c>
      <c r="BN212" s="18">
        <v>0</v>
      </c>
      <c r="BO212" s="18">
        <v>0</v>
      </c>
      <c r="BP212" s="18">
        <v>0</v>
      </c>
      <c r="BQ212" s="18">
        <v>0</v>
      </c>
      <c r="BR212" s="18">
        <v>0.00032868399820255433</v>
      </c>
      <c r="BS212" s="18">
        <v>0</v>
      </c>
      <c r="BT212" s="18">
        <v>0</v>
      </c>
      <c r="BU212" s="18">
        <v>0</v>
      </c>
      <c r="BV212" s="18">
        <v>0</v>
      </c>
      <c r="BW212" s="18">
        <v>0</v>
      </c>
      <c r="BX212" s="18">
        <v>0</v>
      </c>
      <c r="BY212" s="18">
        <v>0</v>
      </c>
      <c r="BZ212" s="18">
        <v>0</v>
      </c>
      <c r="CA212" s="18">
        <v>0</v>
      </c>
      <c r="CB212" s="18">
        <v>0</v>
      </c>
      <c r="CC212" s="18">
        <v>0</v>
      </c>
      <c r="CD212" s="18">
        <v>0</v>
      </c>
      <c r="CE212" s="18">
        <v>0</v>
      </c>
      <c r="CF212" s="18">
        <v>0</v>
      </c>
      <c r="CG212" s="18">
        <v>0</v>
      </c>
      <c r="CH212" s="18">
        <v>0</v>
      </c>
      <c r="CI212" s="18">
        <v>0</v>
      </c>
      <c r="CJ212" s="18">
        <v>0</v>
      </c>
      <c r="CK212" s="18">
        <v>0</v>
      </c>
      <c r="CL212" s="18">
        <v>0</v>
      </c>
      <c r="CM212" s="18">
        <v>0</v>
      </c>
      <c r="CN212" s="18">
        <v>0</v>
      </c>
      <c r="CO212" s="18">
        <v>0</v>
      </c>
      <c r="CP212" s="18">
        <v>0</v>
      </c>
      <c r="CQ212" s="18">
        <v>0</v>
      </c>
      <c r="CR212" s="18">
        <v>0</v>
      </c>
      <c r="CS212" s="18">
        <v>0</v>
      </c>
      <c r="CT212" s="18">
        <v>0</v>
      </c>
      <c r="CU212" s="18">
        <v>0</v>
      </c>
      <c r="CV212" s="18">
        <v>0</v>
      </c>
      <c r="CW212" s="18">
        <v>0</v>
      </c>
      <c r="CX212" s="18">
        <v>0</v>
      </c>
      <c r="CY212" s="18">
        <v>0</v>
      </c>
      <c r="CZ212" s="18">
        <v>0</v>
      </c>
      <c r="DA212" s="18">
        <v>0</v>
      </c>
      <c r="DB212" s="18">
        <v>0</v>
      </c>
      <c r="DC212" s="18">
        <v>0</v>
      </c>
      <c r="DD212" s="18">
        <v>0</v>
      </c>
      <c r="DE212" s="18">
        <v>0</v>
      </c>
      <c r="DF212" s="18">
        <v>0</v>
      </c>
      <c r="DG212" s="18">
        <v>0</v>
      </c>
      <c r="DH212" s="18">
        <v>0</v>
      </c>
      <c r="DI212" s="18">
        <v>0</v>
      </c>
      <c r="DJ212" s="18">
        <v>0</v>
      </c>
      <c r="DK212" s="18">
        <v>0.034257513351385604</v>
      </c>
      <c r="DL212" s="18">
        <v>0</v>
      </c>
      <c r="DM212" s="18">
        <v>0</v>
      </c>
      <c r="DN212" s="18">
        <v>0</v>
      </c>
      <c r="DO212" s="18">
        <v>0</v>
      </c>
      <c r="DP212" s="18">
        <v>0</v>
      </c>
      <c r="DQ212" s="18">
        <v>0</v>
      </c>
      <c r="DR212" s="18">
        <v>0</v>
      </c>
      <c r="DS212" s="18">
        <v>0</v>
      </c>
      <c r="DT212" s="18">
        <v>0</v>
      </c>
      <c r="DU212" s="18">
        <v>0</v>
      </c>
      <c r="DV212" s="18">
        <v>0</v>
      </c>
      <c r="DW212" s="18">
        <v>0</v>
      </c>
      <c r="DX212" s="18">
        <v>0</v>
      </c>
      <c r="DY212" s="18">
        <v>0.0005004630653754862</v>
      </c>
      <c r="DZ212" s="18">
        <v>0</v>
      </c>
      <c r="EA212" s="18">
        <v>0</v>
      </c>
      <c r="EB212" s="18">
        <v>0</v>
      </c>
      <c r="EC212" s="18">
        <v>0</v>
      </c>
      <c r="ED212" s="18">
        <v>0</v>
      </c>
      <c r="EE212" s="18">
        <v>0</v>
      </c>
      <c r="EF212" s="18">
        <v>0</v>
      </c>
      <c r="EG212" s="18">
        <v>0</v>
      </c>
      <c r="EH212" s="18">
        <v>0</v>
      </c>
      <c r="EI212" s="18">
        <v>0</v>
      </c>
      <c r="EJ212" s="18">
        <v>0</v>
      </c>
      <c r="EK212" s="18">
        <v>0.002015014545400508</v>
      </c>
      <c r="EL212" s="18">
        <v>0</v>
      </c>
      <c r="EM212" s="18">
        <v>0</v>
      </c>
      <c r="EN212" s="18">
        <v>0</v>
      </c>
      <c r="EO212" s="18">
        <v>0</v>
      </c>
      <c r="EP212" s="18">
        <v>0</v>
      </c>
      <c r="EQ212" s="18">
        <v>0</v>
      </c>
      <c r="ER212" s="18">
        <v>0</v>
      </c>
      <c r="ES212" s="18">
        <v>0</v>
      </c>
      <c r="ET212" s="18">
        <v>0</v>
      </c>
      <c r="EU212" s="18">
        <v>0</v>
      </c>
      <c r="EV212" s="18">
        <v>0</v>
      </c>
      <c r="EW212" s="18">
        <v>0</v>
      </c>
      <c r="EX212" s="18">
        <v>0</v>
      </c>
      <c r="EY212" s="18">
        <v>0</v>
      </c>
      <c r="EZ212" s="18">
        <v>0</v>
      </c>
      <c r="FA212" s="18">
        <v>0</v>
      </c>
      <c r="FB212" s="18">
        <v>0</v>
      </c>
      <c r="FC212" s="17">
        <v>0</v>
      </c>
      <c r="FD212" s="17">
        <v>0</v>
      </c>
      <c r="FE212" s="17">
        <v>0</v>
      </c>
      <c r="FF212" s="17">
        <v>0</v>
      </c>
      <c r="FG212" s="17">
        <v>0</v>
      </c>
      <c r="FH212" s="17">
        <v>0</v>
      </c>
      <c r="FI212" s="17">
        <v>0</v>
      </c>
      <c r="FJ212" s="17">
        <v>0</v>
      </c>
      <c r="FK212" s="17">
        <v>0</v>
      </c>
      <c r="FL212" s="17">
        <v>0.000100949602983489</v>
      </c>
      <c r="FM212" s="17">
        <v>0</v>
      </c>
      <c r="FN212" s="17">
        <v>0</v>
      </c>
      <c r="FO212" s="17">
        <v>0</v>
      </c>
      <c r="FP212" s="17">
        <v>0</v>
      </c>
      <c r="FQ212" s="17">
        <v>0</v>
      </c>
      <c r="FR212" s="17">
        <v>0</v>
      </c>
      <c r="FS212" s="17">
        <v>0</v>
      </c>
      <c r="FT212" s="17">
        <v>0</v>
      </c>
      <c r="FU212" s="17">
        <v>0</v>
      </c>
      <c r="FV212" s="17">
        <v>0</v>
      </c>
      <c r="FW212" s="17">
        <v>0</v>
      </c>
      <c r="FX212" s="17">
        <v>0</v>
      </c>
      <c r="FY212" s="17">
        <v>0</v>
      </c>
      <c r="FZ212" s="17">
        <v>0</v>
      </c>
      <c r="GA212" s="17">
        <v>0</v>
      </c>
      <c r="GB212" s="17">
        <v>0</v>
      </c>
      <c r="GC212" s="17">
        <v>0</v>
      </c>
      <c r="GD212" s="17">
        <v>0</v>
      </c>
      <c r="GE212" s="17">
        <v>0</v>
      </c>
      <c r="GF212" s="17">
        <v>0</v>
      </c>
      <c r="GG212" s="17">
        <v>0</v>
      </c>
    </row>
    <row r="213" spans="1:189" s="4" customFormat="1" ht="15.75">
      <c r="A213" s="15" t="s">
        <v>383</v>
      </c>
      <c r="B213" s="15" t="s">
        <v>384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0.03808004516629048</v>
      </c>
      <c r="K213" s="18">
        <v>0.0030060238156852923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18">
        <v>0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v>0</v>
      </c>
      <c r="AS213" s="18">
        <v>0</v>
      </c>
      <c r="AT213" s="18"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v>0</v>
      </c>
      <c r="AZ213" s="18">
        <v>0</v>
      </c>
      <c r="BA213" s="18">
        <v>0</v>
      </c>
      <c r="BB213" s="18">
        <v>0</v>
      </c>
      <c r="BC213" s="18">
        <v>0</v>
      </c>
      <c r="BD213" s="18">
        <v>0</v>
      </c>
      <c r="BE213" s="18">
        <v>0</v>
      </c>
      <c r="BF213" s="18">
        <v>0</v>
      </c>
      <c r="BG213" s="18">
        <v>0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0</v>
      </c>
      <c r="BP213" s="18">
        <v>0.0019922983627722914</v>
      </c>
      <c r="BQ213" s="18">
        <v>0.006272068808607881</v>
      </c>
      <c r="BR213" s="18">
        <v>0</v>
      </c>
      <c r="BS213" s="18">
        <v>0</v>
      </c>
      <c r="BT213" s="18">
        <v>0</v>
      </c>
      <c r="BU213" s="18">
        <v>0</v>
      </c>
      <c r="BV213" s="18">
        <v>0</v>
      </c>
      <c r="BW213" s="18">
        <v>0</v>
      </c>
      <c r="BX213" s="18">
        <v>0</v>
      </c>
      <c r="BY213" s="18">
        <v>0</v>
      </c>
      <c r="BZ213" s="18">
        <v>0</v>
      </c>
      <c r="CA213" s="18">
        <v>0</v>
      </c>
      <c r="CB213" s="18">
        <v>0</v>
      </c>
      <c r="CC213" s="18">
        <v>0.021488771482304582</v>
      </c>
      <c r="CD213" s="18">
        <v>0</v>
      </c>
      <c r="CE213" s="18">
        <v>0</v>
      </c>
      <c r="CF213" s="18">
        <v>0</v>
      </c>
      <c r="CG213" s="18">
        <v>0.00010126515572283819</v>
      </c>
      <c r="CH213" s="18">
        <v>0</v>
      </c>
      <c r="CI213" s="18">
        <v>0</v>
      </c>
      <c r="CJ213" s="18">
        <v>0</v>
      </c>
      <c r="CK213" s="18">
        <v>0</v>
      </c>
      <c r="CL213" s="18">
        <v>0</v>
      </c>
      <c r="CM213" s="18">
        <v>0.0001413735752335658</v>
      </c>
      <c r="CN213" s="18">
        <v>0.15095313501229324</v>
      </c>
      <c r="CO213" s="18">
        <v>0.0032251974720717263</v>
      </c>
      <c r="CP213" s="18">
        <v>0.00020385251740042283</v>
      </c>
      <c r="CQ213" s="18">
        <v>0</v>
      </c>
      <c r="CR213" s="18">
        <v>0</v>
      </c>
      <c r="CS213" s="18">
        <v>0</v>
      </c>
      <c r="CT213" s="18">
        <v>0</v>
      </c>
      <c r="CU213" s="18">
        <v>0</v>
      </c>
      <c r="CV213" s="18">
        <v>0</v>
      </c>
      <c r="CW213" s="18">
        <v>0</v>
      </c>
      <c r="CX213" s="18">
        <v>0.0003137850313247384</v>
      </c>
      <c r="CY213" s="18">
        <v>0</v>
      </c>
      <c r="CZ213" s="18">
        <v>0</v>
      </c>
      <c r="DA213" s="18">
        <v>0.016066036889490504</v>
      </c>
      <c r="DB213" s="18">
        <v>0</v>
      </c>
      <c r="DC213" s="18">
        <v>0</v>
      </c>
      <c r="DD213" s="18">
        <v>0.0008322287850974331</v>
      </c>
      <c r="DE213" s="18">
        <v>0</v>
      </c>
      <c r="DF213" s="18">
        <v>0</v>
      </c>
      <c r="DG213" s="18">
        <v>0</v>
      </c>
      <c r="DH213" s="18">
        <v>0</v>
      </c>
      <c r="DI213" s="18">
        <v>0</v>
      </c>
      <c r="DJ213" s="18">
        <v>0</v>
      </c>
      <c r="DK213" s="18">
        <v>0.0018963544115017687</v>
      </c>
      <c r="DL213" s="18">
        <v>0</v>
      </c>
      <c r="DM213" s="18">
        <v>0</v>
      </c>
      <c r="DN213" s="18">
        <v>0</v>
      </c>
      <c r="DO213" s="18">
        <v>0</v>
      </c>
      <c r="DP213" s="18">
        <v>0</v>
      </c>
      <c r="DQ213" s="18">
        <v>0</v>
      </c>
      <c r="DR213" s="18">
        <v>5.506376452718837E-05</v>
      </c>
      <c r="DS213" s="18">
        <v>7.47890444022352E-05</v>
      </c>
      <c r="DT213" s="18">
        <v>0</v>
      </c>
      <c r="DU213" s="18">
        <v>0.006799225422846366</v>
      </c>
      <c r="DV213" s="18">
        <v>0.025702870832747176</v>
      </c>
      <c r="DW213" s="18">
        <v>0</v>
      </c>
      <c r="DX213" s="18">
        <v>0</v>
      </c>
      <c r="DY213" s="18">
        <v>0</v>
      </c>
      <c r="DZ213" s="18">
        <v>0</v>
      </c>
      <c r="EA213" s="18">
        <v>0.02655814785798167</v>
      </c>
      <c r="EB213" s="18">
        <v>0</v>
      </c>
      <c r="EC213" s="18">
        <v>0</v>
      </c>
      <c r="ED213" s="18">
        <v>0</v>
      </c>
      <c r="EE213" s="18">
        <v>0</v>
      </c>
      <c r="EF213" s="18">
        <v>0</v>
      </c>
      <c r="EG213" s="18">
        <v>0.021144490482477445</v>
      </c>
      <c r="EH213" s="18">
        <v>0</v>
      </c>
      <c r="EI213" s="18">
        <v>0.00558591304696309</v>
      </c>
      <c r="EJ213" s="18">
        <v>0</v>
      </c>
      <c r="EK213" s="18">
        <v>0</v>
      </c>
      <c r="EL213" s="18">
        <v>0</v>
      </c>
      <c r="EM213" s="18">
        <v>0</v>
      </c>
      <c r="EN213" s="18">
        <v>0</v>
      </c>
      <c r="EO213" s="18">
        <v>0</v>
      </c>
      <c r="EP213" s="18">
        <v>0</v>
      </c>
      <c r="EQ213" s="18">
        <v>0</v>
      </c>
      <c r="ER213" s="18">
        <v>0</v>
      </c>
      <c r="ES213" s="18">
        <v>0.002574358402494028</v>
      </c>
      <c r="ET213" s="18">
        <v>0</v>
      </c>
      <c r="EU213" s="18">
        <v>0.00035219707861639</v>
      </c>
      <c r="EV213" s="18">
        <v>0</v>
      </c>
      <c r="EW213" s="18">
        <v>0.00015351853411456164</v>
      </c>
      <c r="EX213" s="18">
        <v>0</v>
      </c>
      <c r="EY213" s="18">
        <v>0.000252452997899725</v>
      </c>
      <c r="EZ213" s="18">
        <v>0.0022219516263553</v>
      </c>
      <c r="FA213" s="18">
        <v>0.0014966935443554601</v>
      </c>
      <c r="FB213" s="18">
        <v>0.00730862571397728</v>
      </c>
      <c r="FC213" s="17">
        <v>0</v>
      </c>
      <c r="FD213" s="17">
        <v>0</v>
      </c>
      <c r="FE213" s="17">
        <v>0</v>
      </c>
      <c r="FF213" s="17">
        <v>0.00340999368904205</v>
      </c>
      <c r="FG213" s="17">
        <v>6.308048649540234E-05</v>
      </c>
      <c r="FH213" s="17">
        <v>0.00416845997413444</v>
      </c>
      <c r="FI213" s="17">
        <v>0</v>
      </c>
      <c r="FJ213" s="17">
        <v>0.000700252554673592</v>
      </c>
      <c r="FK213" s="17">
        <v>0</v>
      </c>
      <c r="FL213" s="17">
        <v>0.000505263268833477</v>
      </c>
      <c r="FM213" s="17">
        <v>0.000598920214636327</v>
      </c>
      <c r="FN213" s="17">
        <v>0.002258629460762351</v>
      </c>
      <c r="FO213" s="17">
        <v>0.00505029323105465</v>
      </c>
      <c r="FP213" s="17">
        <v>0.00090021601691944</v>
      </c>
      <c r="FQ213" s="17">
        <v>0.000318748996876591</v>
      </c>
      <c r="FR213" s="17">
        <v>0.000179507604552112</v>
      </c>
      <c r="FS213" s="17">
        <v>0.0014213687421684102</v>
      </c>
      <c r="FT213" s="17">
        <v>0</v>
      </c>
      <c r="FU213" s="17">
        <v>0.000270487561083963</v>
      </c>
      <c r="FV213" s="17">
        <v>0</v>
      </c>
      <c r="FW213" s="17">
        <v>0.00039479702493839</v>
      </c>
      <c r="FX213" s="17">
        <v>0</v>
      </c>
      <c r="FY213" s="17">
        <v>0</v>
      </c>
      <c r="FZ213" s="17">
        <v>0.000100518612548688</v>
      </c>
      <c r="GA213" s="17">
        <v>0</v>
      </c>
      <c r="GB213" s="17">
        <v>0.000199992455107892</v>
      </c>
      <c r="GC213" s="17">
        <v>0</v>
      </c>
      <c r="GD213" s="17">
        <v>0</v>
      </c>
      <c r="GE213" s="17">
        <v>0</v>
      </c>
      <c r="GF213" s="17">
        <v>0</v>
      </c>
      <c r="GG213" s="17">
        <v>0</v>
      </c>
    </row>
    <row r="214" spans="1:189" s="4" customFormat="1" ht="15.75">
      <c r="A214" s="15" t="s">
        <v>385</v>
      </c>
      <c r="B214" s="15" t="s">
        <v>386</v>
      </c>
      <c r="C214" s="18">
        <v>0</v>
      </c>
      <c r="D214" s="18">
        <v>0</v>
      </c>
      <c r="E214" s="18">
        <v>0</v>
      </c>
      <c r="F214" s="18">
        <v>0</v>
      </c>
      <c r="G214" s="18">
        <v>0.0005004298003500792</v>
      </c>
      <c r="H214" s="18">
        <v>0</v>
      </c>
      <c r="I214" s="18">
        <v>0</v>
      </c>
      <c r="J214" s="18">
        <v>0</v>
      </c>
      <c r="K214" s="18">
        <v>0.0010001299409803373</v>
      </c>
      <c r="L214" s="18">
        <v>0.000998466167743429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18">
        <v>0</v>
      </c>
      <c r="AM214" s="18">
        <v>0</v>
      </c>
      <c r="AN214" s="18">
        <v>0</v>
      </c>
      <c r="AO214" s="18">
        <v>0</v>
      </c>
      <c r="AP214" s="18">
        <v>0</v>
      </c>
      <c r="AQ214" s="18">
        <v>0</v>
      </c>
      <c r="AR214" s="18">
        <v>0</v>
      </c>
      <c r="AS214" s="18">
        <v>0</v>
      </c>
      <c r="AT214" s="18">
        <v>0</v>
      </c>
      <c r="AU214" s="18">
        <v>0</v>
      </c>
      <c r="AV214" s="18">
        <v>0</v>
      </c>
      <c r="AW214" s="18">
        <v>0</v>
      </c>
      <c r="AX214" s="18">
        <v>0</v>
      </c>
      <c r="AY214" s="18">
        <v>0</v>
      </c>
      <c r="AZ214" s="18">
        <v>0</v>
      </c>
      <c r="BA214" s="18">
        <v>0</v>
      </c>
      <c r="BB214" s="18">
        <v>0.01441060448255469</v>
      </c>
      <c r="BC214" s="18">
        <v>0</v>
      </c>
      <c r="BD214" s="18">
        <v>0</v>
      </c>
      <c r="BE214" s="18">
        <v>0</v>
      </c>
      <c r="BF214" s="18">
        <v>0</v>
      </c>
      <c r="BG214" s="18">
        <v>0</v>
      </c>
      <c r="BH214" s="18">
        <v>0.040110074789750046</v>
      </c>
      <c r="BI214" s="18">
        <v>0</v>
      </c>
      <c r="BJ214" s="18">
        <v>0.3115227431022692</v>
      </c>
      <c r="BK214" s="18">
        <v>0.0005502123426926952</v>
      </c>
      <c r="BL214" s="18">
        <v>0.19985272917273264</v>
      </c>
      <c r="BM214" s="18">
        <v>0.0010012874354215903</v>
      </c>
      <c r="BN214" s="18">
        <v>0</v>
      </c>
      <c r="BO214" s="18">
        <v>0</v>
      </c>
      <c r="BP214" s="18">
        <v>0.012044140545086379</v>
      </c>
      <c r="BQ214" s="18">
        <v>0.0005017391518423122</v>
      </c>
      <c r="BR214" s="18">
        <v>0</v>
      </c>
      <c r="BS214" s="18">
        <v>0.0013328729797557673</v>
      </c>
      <c r="BT214" s="18">
        <v>0.0012832597637850275</v>
      </c>
      <c r="BU214" s="18">
        <v>0</v>
      </c>
      <c r="BV214" s="18">
        <v>0</v>
      </c>
      <c r="BW214" s="18">
        <v>0</v>
      </c>
      <c r="BX214" s="18">
        <v>0.14999049683227744</v>
      </c>
      <c r="BY214" s="18">
        <v>0</v>
      </c>
      <c r="BZ214" s="18">
        <v>0</v>
      </c>
      <c r="CA214" s="18">
        <v>0</v>
      </c>
      <c r="CB214" s="18">
        <v>0</v>
      </c>
      <c r="CC214" s="18">
        <v>0</v>
      </c>
      <c r="CD214" s="18">
        <v>0.0035038199351892924</v>
      </c>
      <c r="CE214" s="18">
        <v>0.015309893674078675</v>
      </c>
      <c r="CF214" s="18">
        <v>0.0034960139130087295</v>
      </c>
      <c r="CG214" s="18">
        <v>0</v>
      </c>
      <c r="CH214" s="18">
        <v>0</v>
      </c>
      <c r="CI214" s="18">
        <v>0</v>
      </c>
      <c r="CJ214" s="18">
        <v>0</v>
      </c>
      <c r="CK214" s="18">
        <v>0.0003503731415298497</v>
      </c>
      <c r="CL214" s="18">
        <v>0.008500442640340961</v>
      </c>
      <c r="CM214" s="18">
        <v>0</v>
      </c>
      <c r="CN214" s="18">
        <v>0</v>
      </c>
      <c r="CO214" s="18">
        <v>0</v>
      </c>
      <c r="CP214" s="18">
        <v>0</v>
      </c>
      <c r="CQ214" s="18">
        <v>0</v>
      </c>
      <c r="CR214" s="18">
        <v>0</v>
      </c>
      <c r="CS214" s="18">
        <v>0.01756080738545408</v>
      </c>
      <c r="CT214" s="18">
        <v>0.03085529867375989</v>
      </c>
      <c r="CU214" s="18">
        <v>0.007493137386338858</v>
      </c>
      <c r="CV214" s="18">
        <v>0</v>
      </c>
      <c r="CW214" s="18">
        <v>0</v>
      </c>
      <c r="CX214" s="18">
        <v>9.973500328141147E-05</v>
      </c>
      <c r="CY214" s="18">
        <v>0</v>
      </c>
      <c r="CZ214" s="18">
        <v>0</v>
      </c>
      <c r="DA214" s="18">
        <v>0.12154855753989444</v>
      </c>
      <c r="DB214" s="18">
        <v>0.0067996451457112235</v>
      </c>
      <c r="DC214" s="18">
        <v>0.0214341041340245</v>
      </c>
      <c r="DD214" s="18">
        <v>0</v>
      </c>
      <c r="DE214" s="18">
        <v>0.007643839546879831</v>
      </c>
      <c r="DF214" s="18">
        <v>0.0015002143782440358</v>
      </c>
      <c r="DG214" s="18">
        <v>0</v>
      </c>
      <c r="DH214" s="18">
        <v>0</v>
      </c>
      <c r="DI214" s="18">
        <v>0</v>
      </c>
      <c r="DJ214" s="18">
        <v>0</v>
      </c>
      <c r="DK214" s="18">
        <v>0</v>
      </c>
      <c r="DL214" s="18">
        <v>0.03635702197279906</v>
      </c>
      <c r="DM214" s="18">
        <v>0.0008985739174413209</v>
      </c>
      <c r="DN214" s="18">
        <v>0.0010904442867665527</v>
      </c>
      <c r="DO214" s="18">
        <v>0</v>
      </c>
      <c r="DP214" s="18">
        <v>0</v>
      </c>
      <c r="DQ214" s="18">
        <v>0</v>
      </c>
      <c r="DR214" s="18">
        <v>0</v>
      </c>
      <c r="DS214" s="18">
        <v>0.001499926981916163</v>
      </c>
      <c r="DT214" s="18">
        <v>0.4279459355390251</v>
      </c>
      <c r="DU214" s="18">
        <v>0.0004981797328352109</v>
      </c>
      <c r="DV214" s="18">
        <v>0</v>
      </c>
      <c r="DW214" s="18">
        <v>0</v>
      </c>
      <c r="DX214" s="18">
        <v>0.005982827216770694</v>
      </c>
      <c r="DY214" s="18">
        <v>0</v>
      </c>
      <c r="DZ214" s="18">
        <v>0.0004996693540011549</v>
      </c>
      <c r="EA214" s="18">
        <v>0</v>
      </c>
      <c r="EB214" s="18">
        <v>0</v>
      </c>
      <c r="EC214" s="18">
        <v>0.011747723524176934</v>
      </c>
      <c r="ED214" s="18">
        <v>0.005226462965598259</v>
      </c>
      <c r="EE214" s="18">
        <v>0</v>
      </c>
      <c r="EF214" s="18">
        <v>2.4151234215977343E-06</v>
      </c>
      <c r="EG214" s="18">
        <v>0.0010068811209974708</v>
      </c>
      <c r="EH214" s="18">
        <v>0.0002015326798149956</v>
      </c>
      <c r="EI214" s="18">
        <v>0</v>
      </c>
      <c r="EJ214" s="18">
        <v>0.00020252074544805865</v>
      </c>
      <c r="EK214" s="18">
        <v>0</v>
      </c>
      <c r="EL214" s="18">
        <v>0.0015162255476180752</v>
      </c>
      <c r="EM214" s="18">
        <v>0</v>
      </c>
      <c r="EN214" s="18">
        <v>0.00591499040208893</v>
      </c>
      <c r="EO214" s="18">
        <v>0.002015574296705809</v>
      </c>
      <c r="EP214" s="18">
        <v>0</v>
      </c>
      <c r="EQ214" s="18">
        <v>0</v>
      </c>
      <c r="ER214" s="18">
        <v>0.00147593272245582</v>
      </c>
      <c r="ES214" s="18">
        <v>0.0007080257111723359</v>
      </c>
      <c r="ET214" s="18">
        <v>0.001039708011802411</v>
      </c>
      <c r="EU214" s="18">
        <v>0.0011456378595851068</v>
      </c>
      <c r="EV214" s="18">
        <v>0.03108531832796818</v>
      </c>
      <c r="EW214" s="18">
        <v>0</v>
      </c>
      <c r="EX214" s="18">
        <v>0.6372803701031738</v>
      </c>
      <c r="EY214" s="18">
        <v>0.000809320637109705</v>
      </c>
      <c r="EZ214" s="18">
        <v>0.0238264339330394</v>
      </c>
      <c r="FA214" s="18">
        <v>0.00010101256001976201</v>
      </c>
      <c r="FB214" s="18">
        <v>0</v>
      </c>
      <c r="FC214" s="17">
        <v>0.000494283959548813</v>
      </c>
      <c r="FD214" s="17">
        <v>0</v>
      </c>
      <c r="FE214" s="17">
        <v>0</v>
      </c>
      <c r="FF214" s="17">
        <v>0</v>
      </c>
      <c r="FG214" s="17">
        <v>0</v>
      </c>
      <c r="FH214" s="17">
        <v>0</v>
      </c>
      <c r="FI214" s="17">
        <v>0</v>
      </c>
      <c r="FJ214" s="17">
        <v>0.000151500039323294</v>
      </c>
      <c r="FK214" s="17">
        <v>0</v>
      </c>
      <c r="FL214" s="17">
        <v>0.09933070960607508</v>
      </c>
      <c r="FM214" s="17">
        <v>0.000333571158272724</v>
      </c>
      <c r="FN214" s="17">
        <v>0.022397911300313673</v>
      </c>
      <c r="FO214" s="17">
        <v>0.6659228038428733</v>
      </c>
      <c r="FP214" s="17">
        <v>0</v>
      </c>
      <c r="FQ214" s="17">
        <v>0</v>
      </c>
      <c r="FR214" s="17">
        <v>0</v>
      </c>
      <c r="FS214" s="17">
        <v>0</v>
      </c>
      <c r="FT214" s="17">
        <v>0</v>
      </c>
      <c r="FU214" s="17">
        <v>0.00201594957796535</v>
      </c>
      <c r="FV214" s="17">
        <v>0.00151331610336428</v>
      </c>
      <c r="FW214" s="17">
        <v>0</v>
      </c>
      <c r="FX214" s="17">
        <v>0.00031805445403322</v>
      </c>
      <c r="FY214" s="17">
        <v>0</v>
      </c>
      <c r="FZ214" s="17">
        <v>0</v>
      </c>
      <c r="GA214" s="17">
        <v>0</v>
      </c>
      <c r="GB214" s="17">
        <v>0</v>
      </c>
      <c r="GC214" s="17">
        <v>0.4450493329351878</v>
      </c>
      <c r="GD214" s="17">
        <v>0.44413136465432035</v>
      </c>
      <c r="GE214" s="17">
        <v>0.005557378400244686</v>
      </c>
      <c r="GF214" s="17">
        <v>0</v>
      </c>
      <c r="GG214" s="17">
        <v>0</v>
      </c>
    </row>
    <row r="215" spans="1:189" s="4" customFormat="1" ht="15.75">
      <c r="A215" s="15" t="s">
        <v>387</v>
      </c>
      <c r="B215" s="15" t="s">
        <v>388</v>
      </c>
      <c r="C215" s="18">
        <v>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0.0012080506571026787</v>
      </c>
      <c r="N215" s="18">
        <v>0.0002001464851838552</v>
      </c>
      <c r="O215" s="18">
        <v>0</v>
      </c>
      <c r="P215" s="18">
        <v>0</v>
      </c>
      <c r="Q215" s="18">
        <v>0</v>
      </c>
      <c r="R215" s="18">
        <v>0.0006993058719432092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0</v>
      </c>
      <c r="AK215" s="18">
        <v>0</v>
      </c>
      <c r="AL215" s="18">
        <v>0</v>
      </c>
      <c r="AM215" s="18">
        <v>0</v>
      </c>
      <c r="AN215" s="18">
        <v>0</v>
      </c>
      <c r="AO215" s="18">
        <v>0</v>
      </c>
      <c r="AP215" s="18">
        <v>0</v>
      </c>
      <c r="AQ215" s="18">
        <v>0</v>
      </c>
      <c r="AR215" s="18">
        <v>0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0</v>
      </c>
      <c r="BA215" s="18">
        <v>0</v>
      </c>
      <c r="BB215" s="18">
        <v>0</v>
      </c>
      <c r="BC215" s="18">
        <v>0</v>
      </c>
      <c r="BD215" s="18">
        <v>0</v>
      </c>
      <c r="BE215" s="18">
        <v>0</v>
      </c>
      <c r="BF215" s="18">
        <v>0</v>
      </c>
      <c r="BG215" s="18">
        <v>0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0</v>
      </c>
      <c r="BP215" s="18">
        <v>0</v>
      </c>
      <c r="BQ215" s="18">
        <v>0</v>
      </c>
      <c r="BR215" s="18">
        <v>0</v>
      </c>
      <c r="BS215" s="18">
        <v>0</v>
      </c>
      <c r="BT215" s="18">
        <v>0</v>
      </c>
      <c r="BU215" s="18">
        <v>0</v>
      </c>
      <c r="BV215" s="18">
        <v>0</v>
      </c>
      <c r="BW215" s="18">
        <v>0</v>
      </c>
      <c r="BX215" s="18">
        <v>0</v>
      </c>
      <c r="BY215" s="18">
        <v>0</v>
      </c>
      <c r="BZ215" s="18">
        <v>0</v>
      </c>
      <c r="CA215" s="18">
        <v>0</v>
      </c>
      <c r="CB215" s="18">
        <v>0</v>
      </c>
      <c r="CC215" s="18">
        <v>0</v>
      </c>
      <c r="CD215" s="18">
        <v>0</v>
      </c>
      <c r="CE215" s="18">
        <v>0</v>
      </c>
      <c r="CF215" s="18">
        <v>0</v>
      </c>
      <c r="CG215" s="18">
        <v>0</v>
      </c>
      <c r="CH215" s="18">
        <v>0</v>
      </c>
      <c r="CI215" s="18">
        <v>0</v>
      </c>
      <c r="CJ215" s="18">
        <v>0</v>
      </c>
      <c r="CK215" s="18">
        <v>0</v>
      </c>
      <c r="CL215" s="18">
        <v>0</v>
      </c>
      <c r="CM215" s="18">
        <v>0</v>
      </c>
      <c r="CN215" s="18">
        <v>0</v>
      </c>
      <c r="CO215" s="18">
        <v>0</v>
      </c>
      <c r="CP215" s="18">
        <v>0</v>
      </c>
      <c r="CQ215" s="18">
        <v>0</v>
      </c>
      <c r="CR215" s="18">
        <v>0</v>
      </c>
      <c r="CS215" s="18">
        <v>0</v>
      </c>
      <c r="CT215" s="18">
        <v>0</v>
      </c>
      <c r="CU215" s="18">
        <v>0</v>
      </c>
      <c r="CV215" s="18">
        <v>0.0008004260644498637</v>
      </c>
      <c r="CW215" s="18">
        <v>0</v>
      </c>
      <c r="CX215" s="18">
        <v>0</v>
      </c>
      <c r="CY215" s="18">
        <v>0</v>
      </c>
      <c r="CZ215" s="18">
        <v>0</v>
      </c>
      <c r="DA215" s="18">
        <v>0</v>
      </c>
      <c r="DB215" s="18">
        <v>0</v>
      </c>
      <c r="DC215" s="18">
        <v>0</v>
      </c>
      <c r="DD215" s="18">
        <v>0</v>
      </c>
      <c r="DE215" s="18">
        <v>0</v>
      </c>
      <c r="DF215" s="18">
        <v>0</v>
      </c>
      <c r="DG215" s="18">
        <v>0</v>
      </c>
      <c r="DH215" s="18">
        <v>0</v>
      </c>
      <c r="DI215" s="18">
        <v>0</v>
      </c>
      <c r="DJ215" s="18">
        <v>0</v>
      </c>
      <c r="DK215" s="18">
        <v>0</v>
      </c>
      <c r="DL215" s="18">
        <v>0</v>
      </c>
      <c r="DM215" s="18">
        <v>0</v>
      </c>
      <c r="DN215" s="18">
        <v>0</v>
      </c>
      <c r="DO215" s="18">
        <v>0</v>
      </c>
      <c r="DP215" s="18">
        <v>0</v>
      </c>
      <c r="DQ215" s="18">
        <v>0</v>
      </c>
      <c r="DR215" s="18">
        <v>0</v>
      </c>
      <c r="DS215" s="18">
        <v>0</v>
      </c>
      <c r="DT215" s="18">
        <v>0</v>
      </c>
      <c r="DU215" s="18">
        <v>0</v>
      </c>
      <c r="DV215" s="18">
        <v>0</v>
      </c>
      <c r="DW215" s="18">
        <v>0</v>
      </c>
      <c r="DX215" s="18">
        <v>0</v>
      </c>
      <c r="DY215" s="18">
        <v>0</v>
      </c>
      <c r="DZ215" s="18">
        <v>0</v>
      </c>
      <c r="EA215" s="18">
        <v>0</v>
      </c>
      <c r="EB215" s="18">
        <v>0</v>
      </c>
      <c r="EC215" s="18">
        <v>0</v>
      </c>
      <c r="ED215" s="18">
        <v>0</v>
      </c>
      <c r="EE215" s="18">
        <v>0</v>
      </c>
      <c r="EF215" s="18">
        <v>0</v>
      </c>
      <c r="EG215" s="18">
        <v>0</v>
      </c>
      <c r="EH215" s="18">
        <v>0</v>
      </c>
      <c r="EI215" s="18">
        <v>0</v>
      </c>
      <c r="EJ215" s="18">
        <v>0</v>
      </c>
      <c r="EK215" s="18">
        <v>0</v>
      </c>
      <c r="EL215" s="18">
        <v>0</v>
      </c>
      <c r="EM215" s="18">
        <v>0</v>
      </c>
      <c r="EN215" s="18">
        <v>0</v>
      </c>
      <c r="EO215" s="18">
        <v>0</v>
      </c>
      <c r="EP215" s="18">
        <v>0</v>
      </c>
      <c r="EQ215" s="18">
        <v>0</v>
      </c>
      <c r="ER215" s="18">
        <v>0</v>
      </c>
      <c r="ES215" s="18">
        <v>0</v>
      </c>
      <c r="ET215" s="18">
        <v>0</v>
      </c>
      <c r="EU215" s="18">
        <v>0</v>
      </c>
      <c r="EV215" s="18">
        <v>0</v>
      </c>
      <c r="EW215" s="18">
        <v>0</v>
      </c>
      <c r="EX215" s="18">
        <v>0</v>
      </c>
      <c r="EY215" s="18">
        <v>0</v>
      </c>
      <c r="EZ215" s="18">
        <v>0</v>
      </c>
      <c r="FA215" s="18">
        <v>0</v>
      </c>
      <c r="FB215" s="18">
        <v>0</v>
      </c>
      <c r="FC215" s="17">
        <v>0</v>
      </c>
      <c r="FD215" s="17">
        <v>0</v>
      </c>
      <c r="FE215" s="17">
        <v>0</v>
      </c>
      <c r="FF215" s="17">
        <v>0</v>
      </c>
      <c r="FG215" s="17">
        <v>0</v>
      </c>
      <c r="FH215" s="17">
        <v>0</v>
      </c>
      <c r="FI215" s="17">
        <v>0</v>
      </c>
      <c r="FJ215" s="17">
        <v>0</v>
      </c>
      <c r="FK215" s="17">
        <v>0</v>
      </c>
      <c r="FL215" s="17">
        <v>0</v>
      </c>
      <c r="FM215" s="17">
        <v>0</v>
      </c>
      <c r="FN215" s="17">
        <v>0</v>
      </c>
      <c r="FO215" s="17">
        <v>0</v>
      </c>
      <c r="FP215" s="17">
        <v>0</v>
      </c>
      <c r="FQ215" s="17">
        <v>0</v>
      </c>
      <c r="FR215" s="17">
        <v>0</v>
      </c>
      <c r="FS215" s="17">
        <v>0</v>
      </c>
      <c r="FT215" s="17">
        <v>0</v>
      </c>
      <c r="FU215" s="17">
        <v>0</v>
      </c>
      <c r="FV215" s="17">
        <v>0</v>
      </c>
      <c r="FW215" s="17">
        <v>0</v>
      </c>
      <c r="FX215" s="17">
        <v>0</v>
      </c>
      <c r="FY215" s="17">
        <v>0</v>
      </c>
      <c r="FZ215" s="17">
        <v>0</v>
      </c>
      <c r="GA215" s="17">
        <v>0</v>
      </c>
      <c r="GB215" s="17">
        <v>0</v>
      </c>
      <c r="GC215" s="17">
        <v>0</v>
      </c>
      <c r="GD215" s="17">
        <v>0</v>
      </c>
      <c r="GE215" s="17">
        <v>0</v>
      </c>
      <c r="GF215" s="17">
        <v>0</v>
      </c>
      <c r="GG215" s="17">
        <v>0</v>
      </c>
    </row>
    <row r="216" spans="1:189" s="4" customFormat="1" ht="15.75">
      <c r="A216" s="15" t="s">
        <v>389</v>
      </c>
      <c r="B216" s="15" t="s">
        <v>390</v>
      </c>
      <c r="C216" s="18">
        <v>0</v>
      </c>
      <c r="D216" s="18">
        <v>0</v>
      </c>
      <c r="E216" s="18">
        <v>0</v>
      </c>
      <c r="F216" s="18">
        <v>0</v>
      </c>
      <c r="G216" s="18">
        <v>0.0005004298003500792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0.00036105079294361986</v>
      </c>
      <c r="O216" s="18">
        <v>0</v>
      </c>
      <c r="P216" s="18">
        <v>0</v>
      </c>
      <c r="Q216" s="18">
        <v>0</v>
      </c>
      <c r="R216" s="18">
        <v>0</v>
      </c>
      <c r="S216" s="18">
        <v>0</v>
      </c>
      <c r="T216" s="18">
        <v>0.00019997611891070093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18">
        <v>0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v>0</v>
      </c>
      <c r="AS216" s="18">
        <v>0</v>
      </c>
      <c r="AT216" s="18">
        <v>0</v>
      </c>
      <c r="AU216" s="18">
        <v>0</v>
      </c>
      <c r="AV216" s="18">
        <v>0</v>
      </c>
      <c r="AW216" s="18">
        <v>0</v>
      </c>
      <c r="AX216" s="18">
        <v>0</v>
      </c>
      <c r="AY216" s="18">
        <v>0</v>
      </c>
      <c r="AZ216" s="18">
        <v>0</v>
      </c>
      <c r="BA216" s="18">
        <v>0</v>
      </c>
      <c r="BB216" s="18">
        <v>0</v>
      </c>
      <c r="BC216" s="18">
        <v>0</v>
      </c>
      <c r="BD216" s="18">
        <v>0</v>
      </c>
      <c r="BE216" s="18">
        <v>0.02075109167645839</v>
      </c>
      <c r="BF216" s="18">
        <v>0</v>
      </c>
      <c r="BG216" s="18">
        <v>0</v>
      </c>
      <c r="BH216" s="18">
        <v>0</v>
      </c>
      <c r="BI216" s="18">
        <v>0</v>
      </c>
      <c r="BJ216" s="18">
        <v>0</v>
      </c>
      <c r="BK216" s="18">
        <v>0</v>
      </c>
      <c r="BL216" s="18">
        <v>0.015518263810258398</v>
      </c>
      <c r="BM216" s="18">
        <v>0</v>
      </c>
      <c r="BN216" s="18">
        <v>0</v>
      </c>
      <c r="BO216" s="18">
        <v>0</v>
      </c>
      <c r="BP216" s="18">
        <v>0</v>
      </c>
      <c r="BQ216" s="18">
        <v>0</v>
      </c>
      <c r="BR216" s="18">
        <v>0</v>
      </c>
      <c r="BS216" s="18">
        <v>0</v>
      </c>
      <c r="BT216" s="18">
        <v>0</v>
      </c>
      <c r="BU216" s="18">
        <v>0</v>
      </c>
      <c r="BV216" s="18">
        <v>0</v>
      </c>
      <c r="BW216" s="18">
        <v>0</v>
      </c>
      <c r="BX216" s="18">
        <v>0</v>
      </c>
      <c r="BY216" s="18">
        <v>0</v>
      </c>
      <c r="BZ216" s="18">
        <v>0</v>
      </c>
      <c r="CA216" s="18">
        <v>0</v>
      </c>
      <c r="CB216" s="18">
        <v>0.008536103341687551</v>
      </c>
      <c r="CC216" s="18">
        <v>0</v>
      </c>
      <c r="CD216" s="18">
        <v>0.041400891676843216</v>
      </c>
      <c r="CE216" s="18">
        <v>0</v>
      </c>
      <c r="CF216" s="18">
        <v>0.0789060328610747</v>
      </c>
      <c r="CG216" s="18">
        <v>0</v>
      </c>
      <c r="CH216" s="18">
        <v>0</v>
      </c>
      <c r="CI216" s="18">
        <v>0</v>
      </c>
      <c r="CJ216" s="18">
        <v>0</v>
      </c>
      <c r="CK216" s="18">
        <v>0</v>
      </c>
      <c r="CL216" s="18">
        <v>0</v>
      </c>
      <c r="CM216" s="18">
        <v>0</v>
      </c>
      <c r="CN216" s="18">
        <v>0</v>
      </c>
      <c r="CO216" s="18">
        <v>0</v>
      </c>
      <c r="CP216" s="18">
        <v>0</v>
      </c>
      <c r="CQ216" s="18">
        <v>0</v>
      </c>
      <c r="CR216" s="18">
        <v>0</v>
      </c>
      <c r="CS216" s="18">
        <v>0</v>
      </c>
      <c r="CT216" s="18">
        <v>0</v>
      </c>
      <c r="CU216" s="18">
        <v>0</v>
      </c>
      <c r="CV216" s="18">
        <v>0</v>
      </c>
      <c r="CW216" s="18">
        <v>0</v>
      </c>
      <c r="CX216" s="18">
        <v>0</v>
      </c>
      <c r="CY216" s="18">
        <v>0</v>
      </c>
      <c r="CZ216" s="18">
        <v>0</v>
      </c>
      <c r="DA216" s="18">
        <v>0</v>
      </c>
      <c r="DB216" s="18">
        <v>0</v>
      </c>
      <c r="DC216" s="18">
        <v>0</v>
      </c>
      <c r="DD216" s="18">
        <v>0</v>
      </c>
      <c r="DE216" s="18">
        <v>0</v>
      </c>
      <c r="DF216" s="18">
        <v>0</v>
      </c>
      <c r="DG216" s="18">
        <v>0</v>
      </c>
      <c r="DH216" s="18">
        <v>0</v>
      </c>
      <c r="DI216" s="18">
        <v>0</v>
      </c>
      <c r="DJ216" s="18">
        <v>0</v>
      </c>
      <c r="DK216" s="18">
        <v>0</v>
      </c>
      <c r="DL216" s="18">
        <v>0</v>
      </c>
      <c r="DM216" s="18">
        <v>0</v>
      </c>
      <c r="DN216" s="18">
        <v>0</v>
      </c>
      <c r="DO216" s="18">
        <v>0</v>
      </c>
      <c r="DP216" s="18">
        <v>0</v>
      </c>
      <c r="DQ216" s="18">
        <v>0</v>
      </c>
      <c r="DR216" s="18">
        <v>0</v>
      </c>
      <c r="DS216" s="18">
        <v>0</v>
      </c>
      <c r="DT216" s="18">
        <v>0</v>
      </c>
      <c r="DU216" s="18">
        <v>0</v>
      </c>
      <c r="DV216" s="18">
        <v>0.0007989928854049584</v>
      </c>
      <c r="DW216" s="18">
        <v>0</v>
      </c>
      <c r="DX216" s="18">
        <v>0.0003000062994239892</v>
      </c>
      <c r="DY216" s="18">
        <v>0</v>
      </c>
      <c r="DZ216" s="18">
        <v>0</v>
      </c>
      <c r="EA216" s="18">
        <v>0</v>
      </c>
      <c r="EB216" s="18">
        <v>0</v>
      </c>
      <c r="EC216" s="18">
        <v>0</v>
      </c>
      <c r="ED216" s="18">
        <v>0</v>
      </c>
      <c r="EE216" s="18">
        <v>0</v>
      </c>
      <c r="EF216" s="18">
        <v>0.0005618080394046614</v>
      </c>
      <c r="EG216" s="18">
        <v>0</v>
      </c>
      <c r="EH216" s="18">
        <v>0</v>
      </c>
      <c r="EI216" s="18">
        <v>0</v>
      </c>
      <c r="EJ216" s="18">
        <v>0</v>
      </c>
      <c r="EK216" s="18">
        <v>0</v>
      </c>
      <c r="EL216" s="18">
        <v>0</v>
      </c>
      <c r="EM216" s="18">
        <v>0</v>
      </c>
      <c r="EN216" s="18">
        <v>0</v>
      </c>
      <c r="EO216" s="18">
        <v>0</v>
      </c>
      <c r="EP216" s="18">
        <v>0</v>
      </c>
      <c r="EQ216" s="18">
        <v>0</v>
      </c>
      <c r="ER216" s="18">
        <v>0.0432571154266825</v>
      </c>
      <c r="ES216" s="18">
        <v>0</v>
      </c>
      <c r="ET216" s="18">
        <v>0</v>
      </c>
      <c r="EU216" s="18">
        <v>0</v>
      </c>
      <c r="EV216" s="18">
        <v>0</v>
      </c>
      <c r="EW216" s="18">
        <v>0.004374940144615419</v>
      </c>
      <c r="EX216" s="18">
        <v>0</v>
      </c>
      <c r="EY216" s="18">
        <v>0.0322686999469917</v>
      </c>
      <c r="EZ216" s="18">
        <v>0</v>
      </c>
      <c r="FA216" s="18">
        <v>0</v>
      </c>
      <c r="FB216" s="18">
        <v>0</v>
      </c>
      <c r="FC216" s="17">
        <v>0</v>
      </c>
      <c r="FD216" s="17">
        <v>0</v>
      </c>
      <c r="FE216" s="17">
        <v>0</v>
      </c>
      <c r="FF216" s="17">
        <v>0</v>
      </c>
      <c r="FG216" s="17">
        <v>0</v>
      </c>
      <c r="FH216" s="17">
        <v>0</v>
      </c>
      <c r="FI216" s="17">
        <v>0</v>
      </c>
      <c r="FJ216" s="17">
        <v>0.016334710246383066</v>
      </c>
      <c r="FK216" s="17">
        <v>0.00868148913205558</v>
      </c>
      <c r="FL216" s="17">
        <v>0</v>
      </c>
      <c r="FM216" s="17">
        <v>0</v>
      </c>
      <c r="FN216" s="17">
        <v>0</v>
      </c>
      <c r="FO216" s="17">
        <v>0.00605508956337336</v>
      </c>
      <c r="FP216" s="17">
        <v>0.02023715151720784</v>
      </c>
      <c r="FQ216" s="17">
        <v>0</v>
      </c>
      <c r="FR216" s="17">
        <v>0</v>
      </c>
      <c r="FS216" s="17">
        <v>0</v>
      </c>
      <c r="FT216" s="17">
        <v>0</v>
      </c>
      <c r="FU216" s="17">
        <v>0</v>
      </c>
      <c r="FV216" s="17">
        <v>0</v>
      </c>
      <c r="FW216" s="17">
        <v>0</v>
      </c>
      <c r="FX216" s="17">
        <v>0</v>
      </c>
      <c r="FY216" s="17">
        <v>0.0013107035751996371</v>
      </c>
      <c r="FZ216" s="17">
        <v>0</v>
      </c>
      <c r="GA216" s="17">
        <v>0</v>
      </c>
      <c r="GB216" s="17">
        <v>0.000201761193386363</v>
      </c>
      <c r="GC216" s="17">
        <v>0</v>
      </c>
      <c r="GD216" s="17">
        <v>0</v>
      </c>
      <c r="GE216" s="17">
        <v>0</v>
      </c>
      <c r="GF216" s="17">
        <v>0</v>
      </c>
      <c r="GG216" s="17">
        <v>0</v>
      </c>
    </row>
    <row r="217" spans="1:189" s="4" customFormat="1" ht="15.75">
      <c r="A217" s="15" t="s">
        <v>391</v>
      </c>
      <c r="B217" s="15" t="s">
        <v>392</v>
      </c>
      <c r="C217" s="18">
        <v>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0</v>
      </c>
      <c r="AK217" s="18">
        <v>0</v>
      </c>
      <c r="AL217" s="18">
        <v>0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v>0</v>
      </c>
      <c r="AS217" s="18">
        <v>0</v>
      </c>
      <c r="AT217" s="18">
        <v>0</v>
      </c>
      <c r="AU217" s="18">
        <v>0</v>
      </c>
      <c r="AV217" s="18">
        <v>0</v>
      </c>
      <c r="AW217" s="18">
        <v>0</v>
      </c>
      <c r="AX217" s="18">
        <v>0</v>
      </c>
      <c r="AY217" s="18">
        <v>0</v>
      </c>
      <c r="AZ217" s="18">
        <v>0</v>
      </c>
      <c r="BA217" s="18">
        <v>0</v>
      </c>
      <c r="BB217" s="18">
        <v>0</v>
      </c>
      <c r="BC217" s="18">
        <v>0</v>
      </c>
      <c r="BD217" s="18">
        <v>0</v>
      </c>
      <c r="BE217" s="18">
        <v>0</v>
      </c>
      <c r="BF217" s="18">
        <v>0</v>
      </c>
      <c r="BG217" s="18">
        <v>0</v>
      </c>
      <c r="BH217" s="18">
        <v>0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0</v>
      </c>
      <c r="BP217" s="18">
        <v>0</v>
      </c>
      <c r="BQ217" s="18">
        <v>0</v>
      </c>
      <c r="BR217" s="18">
        <v>0</v>
      </c>
      <c r="BS217" s="18">
        <v>0</v>
      </c>
      <c r="BT217" s="18">
        <v>0</v>
      </c>
      <c r="BU217" s="18">
        <v>0</v>
      </c>
      <c r="BV217" s="18">
        <v>0</v>
      </c>
      <c r="BW217" s="18">
        <v>0</v>
      </c>
      <c r="BX217" s="18">
        <v>0</v>
      </c>
      <c r="BY217" s="18">
        <v>0</v>
      </c>
      <c r="BZ217" s="18">
        <v>0</v>
      </c>
      <c r="CA217" s="18">
        <v>0</v>
      </c>
      <c r="CB217" s="18">
        <v>0</v>
      </c>
      <c r="CC217" s="18">
        <v>0</v>
      </c>
      <c r="CD217" s="18">
        <v>0</v>
      </c>
      <c r="CE217" s="18">
        <v>0</v>
      </c>
      <c r="CF217" s="18">
        <v>0</v>
      </c>
      <c r="CG217" s="18">
        <v>0</v>
      </c>
      <c r="CH217" s="18">
        <v>0</v>
      </c>
      <c r="CI217" s="18">
        <v>0</v>
      </c>
      <c r="CJ217" s="18">
        <v>0</v>
      </c>
      <c r="CK217" s="18">
        <v>0</v>
      </c>
      <c r="CL217" s="18">
        <v>0</v>
      </c>
      <c r="CM217" s="18">
        <v>0</v>
      </c>
      <c r="CN217" s="18">
        <v>0</v>
      </c>
      <c r="CO217" s="18">
        <v>0</v>
      </c>
      <c r="CP217" s="18">
        <v>0</v>
      </c>
      <c r="CQ217" s="18">
        <v>0</v>
      </c>
      <c r="CR217" s="18">
        <v>0</v>
      </c>
      <c r="CS217" s="18">
        <v>0</v>
      </c>
      <c r="CT217" s="18">
        <v>0</v>
      </c>
      <c r="CU217" s="18">
        <v>0</v>
      </c>
      <c r="CV217" s="18">
        <v>0</v>
      </c>
      <c r="CW217" s="18">
        <v>0</v>
      </c>
      <c r="CX217" s="18">
        <v>0</v>
      </c>
      <c r="CY217" s="18">
        <v>0</v>
      </c>
      <c r="CZ217" s="18">
        <v>0</v>
      </c>
      <c r="DA217" s="18">
        <v>0</v>
      </c>
      <c r="DB217" s="18">
        <v>0</v>
      </c>
      <c r="DC217" s="18">
        <v>0</v>
      </c>
      <c r="DD217" s="18">
        <v>0</v>
      </c>
      <c r="DE217" s="18">
        <v>0</v>
      </c>
      <c r="DF217" s="18">
        <v>0</v>
      </c>
      <c r="DG217" s="18">
        <v>0</v>
      </c>
      <c r="DH217" s="18">
        <v>0</v>
      </c>
      <c r="DI217" s="18">
        <v>0</v>
      </c>
      <c r="DJ217" s="18">
        <v>0</v>
      </c>
      <c r="DK217" s="18">
        <v>0</v>
      </c>
      <c r="DL217" s="18">
        <v>0</v>
      </c>
      <c r="DM217" s="18">
        <v>0</v>
      </c>
      <c r="DN217" s="18">
        <v>0</v>
      </c>
      <c r="DO217" s="18">
        <v>0</v>
      </c>
      <c r="DP217" s="18">
        <v>0</v>
      </c>
      <c r="DQ217" s="18">
        <v>0</v>
      </c>
      <c r="DR217" s="18">
        <v>0</v>
      </c>
      <c r="DS217" s="18">
        <v>0</v>
      </c>
      <c r="DT217" s="18">
        <v>0</v>
      </c>
      <c r="DU217" s="18">
        <v>0</v>
      </c>
      <c r="DV217" s="18">
        <v>0</v>
      </c>
      <c r="DW217" s="18">
        <v>0</v>
      </c>
      <c r="DX217" s="18">
        <v>0</v>
      </c>
      <c r="DY217" s="18">
        <v>0</v>
      </c>
      <c r="DZ217" s="18">
        <v>0</v>
      </c>
      <c r="EA217" s="18">
        <v>0</v>
      </c>
      <c r="EB217" s="18">
        <v>0</v>
      </c>
      <c r="EC217" s="18">
        <v>0</v>
      </c>
      <c r="ED217" s="18">
        <v>0</v>
      </c>
      <c r="EE217" s="18">
        <v>0</v>
      </c>
      <c r="EF217" s="18">
        <v>0</v>
      </c>
      <c r="EG217" s="18">
        <v>0</v>
      </c>
      <c r="EH217" s="18">
        <v>0</v>
      </c>
      <c r="EI217" s="18">
        <v>0</v>
      </c>
      <c r="EJ217" s="18">
        <v>0</v>
      </c>
      <c r="EK217" s="18">
        <v>0</v>
      </c>
      <c r="EL217" s="18">
        <v>0</v>
      </c>
      <c r="EM217" s="18">
        <v>0</v>
      </c>
      <c r="EN217" s="18">
        <v>0</v>
      </c>
      <c r="EO217" s="18">
        <v>0</v>
      </c>
      <c r="EP217" s="18">
        <v>0</v>
      </c>
      <c r="EQ217" s="18">
        <v>0</v>
      </c>
      <c r="ER217" s="18">
        <v>0</v>
      </c>
      <c r="ES217" s="18">
        <v>0</v>
      </c>
      <c r="ET217" s="18">
        <v>0</v>
      </c>
      <c r="EU217" s="18">
        <v>0</v>
      </c>
      <c r="EV217" s="18">
        <v>0</v>
      </c>
      <c r="EW217" s="18">
        <v>0</v>
      </c>
      <c r="EX217" s="18">
        <v>0</v>
      </c>
      <c r="EY217" s="18">
        <v>0</v>
      </c>
      <c r="EZ217" s="18">
        <v>0</v>
      </c>
      <c r="FA217" s="18">
        <v>0</v>
      </c>
      <c r="FB217" s="18">
        <v>0</v>
      </c>
      <c r="FC217" s="17">
        <v>0</v>
      </c>
      <c r="FD217" s="17">
        <v>0</v>
      </c>
      <c r="FE217" s="17">
        <v>0</v>
      </c>
      <c r="FF217" s="17">
        <v>0</v>
      </c>
      <c r="FG217" s="17">
        <v>0</v>
      </c>
      <c r="FH217" s="17">
        <v>0</v>
      </c>
      <c r="FI217" s="17">
        <v>0</v>
      </c>
      <c r="FJ217" s="17">
        <v>0</v>
      </c>
      <c r="FK217" s="17">
        <v>0</v>
      </c>
      <c r="FL217" s="17">
        <v>0</v>
      </c>
      <c r="FM217" s="17">
        <v>0</v>
      </c>
      <c r="FN217" s="17">
        <v>0</v>
      </c>
      <c r="FO217" s="17">
        <v>0</v>
      </c>
      <c r="FP217" s="17">
        <v>0</v>
      </c>
      <c r="FQ217" s="17">
        <v>0</v>
      </c>
      <c r="FR217" s="17">
        <v>0</v>
      </c>
      <c r="FS217" s="17">
        <v>0</v>
      </c>
      <c r="FT217" s="17">
        <v>0</v>
      </c>
      <c r="FU217" s="17">
        <v>0</v>
      </c>
      <c r="FV217" s="17">
        <v>0</v>
      </c>
      <c r="FW217" s="17">
        <v>0</v>
      </c>
      <c r="FX217" s="17">
        <v>0</v>
      </c>
      <c r="FY217" s="17">
        <v>0</v>
      </c>
      <c r="FZ217" s="17">
        <v>0</v>
      </c>
      <c r="GA217" s="17">
        <v>0</v>
      </c>
      <c r="GB217" s="17">
        <v>0</v>
      </c>
      <c r="GC217" s="17">
        <v>0</v>
      </c>
      <c r="GD217" s="17">
        <v>0</v>
      </c>
      <c r="GE217" s="17">
        <v>0</v>
      </c>
      <c r="GF217" s="17">
        <v>0</v>
      </c>
      <c r="GG217" s="17">
        <v>0</v>
      </c>
    </row>
    <row r="218" spans="1:189" s="4" customFormat="1" ht="15.75">
      <c r="A218" s="15" t="s">
        <v>393</v>
      </c>
      <c r="B218" s="15" t="s">
        <v>394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18">
        <v>0</v>
      </c>
      <c r="AM218" s="18">
        <v>0</v>
      </c>
      <c r="AN218" s="18">
        <v>0</v>
      </c>
      <c r="AO218" s="18">
        <v>0</v>
      </c>
      <c r="AP218" s="18">
        <v>0</v>
      </c>
      <c r="AQ218" s="18">
        <v>0</v>
      </c>
      <c r="AR218" s="18">
        <v>0</v>
      </c>
      <c r="AS218" s="18">
        <v>0</v>
      </c>
      <c r="AT218" s="18">
        <v>0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0</v>
      </c>
      <c r="BA218" s="18">
        <v>0</v>
      </c>
      <c r="BB218" s="18">
        <v>0</v>
      </c>
      <c r="BC218" s="18">
        <v>0</v>
      </c>
      <c r="BD218" s="18">
        <v>0</v>
      </c>
      <c r="BE218" s="18">
        <v>0</v>
      </c>
      <c r="BF218" s="18">
        <v>0</v>
      </c>
      <c r="BG218" s="18">
        <v>0</v>
      </c>
      <c r="BH218" s="18">
        <v>0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0</v>
      </c>
      <c r="BP218" s="18">
        <v>0</v>
      </c>
      <c r="BQ218" s="18">
        <v>0</v>
      </c>
      <c r="BR218" s="18">
        <v>0</v>
      </c>
      <c r="BS218" s="18">
        <v>0</v>
      </c>
      <c r="BT218" s="18">
        <v>0</v>
      </c>
      <c r="BU218" s="18">
        <v>0</v>
      </c>
      <c r="BV218" s="18">
        <v>0</v>
      </c>
      <c r="BW218" s="18">
        <v>0</v>
      </c>
      <c r="BX218" s="18">
        <v>0</v>
      </c>
      <c r="BY218" s="18">
        <v>0</v>
      </c>
      <c r="BZ218" s="18">
        <v>0</v>
      </c>
      <c r="CA218" s="18">
        <v>0</v>
      </c>
      <c r="CB218" s="18">
        <v>0</v>
      </c>
      <c r="CC218" s="18">
        <v>0</v>
      </c>
      <c r="CD218" s="18">
        <v>0.005002004171144707</v>
      </c>
      <c r="CE218" s="18">
        <v>0</v>
      </c>
      <c r="CF218" s="18">
        <v>0</v>
      </c>
      <c r="CG218" s="18">
        <v>0</v>
      </c>
      <c r="CH218" s="18">
        <v>0</v>
      </c>
      <c r="CI218" s="18">
        <v>0</v>
      </c>
      <c r="CJ218" s="18">
        <v>0</v>
      </c>
      <c r="CK218" s="18">
        <v>0</v>
      </c>
      <c r="CL218" s="18">
        <v>0</v>
      </c>
      <c r="CM218" s="18">
        <v>0</v>
      </c>
      <c r="CN218" s="18">
        <v>0</v>
      </c>
      <c r="CO218" s="18">
        <v>0</v>
      </c>
      <c r="CP218" s="18">
        <v>0</v>
      </c>
      <c r="CQ218" s="18">
        <v>0</v>
      </c>
      <c r="CR218" s="18">
        <v>0</v>
      </c>
      <c r="CS218" s="18">
        <v>0</v>
      </c>
      <c r="CT218" s="18">
        <v>0</v>
      </c>
      <c r="CU218" s="18">
        <v>0</v>
      </c>
      <c r="CV218" s="18">
        <v>0</v>
      </c>
      <c r="CW218" s="18">
        <v>0</v>
      </c>
      <c r="CX218" s="18">
        <v>0</v>
      </c>
      <c r="CY218" s="18">
        <v>0</v>
      </c>
      <c r="CZ218" s="18">
        <v>0</v>
      </c>
      <c r="DA218" s="18">
        <v>0</v>
      </c>
      <c r="DB218" s="18">
        <v>0</v>
      </c>
      <c r="DC218" s="18">
        <v>0</v>
      </c>
      <c r="DD218" s="18">
        <v>0</v>
      </c>
      <c r="DE218" s="18">
        <v>0</v>
      </c>
      <c r="DF218" s="18">
        <v>0</v>
      </c>
      <c r="DG218" s="18">
        <v>0</v>
      </c>
      <c r="DH218" s="18">
        <v>0</v>
      </c>
      <c r="DI218" s="18">
        <v>0</v>
      </c>
      <c r="DJ218" s="18">
        <v>0</v>
      </c>
      <c r="DK218" s="18">
        <v>0</v>
      </c>
      <c r="DL218" s="18">
        <v>0</v>
      </c>
      <c r="DM218" s="18">
        <v>0</v>
      </c>
      <c r="DN218" s="18">
        <v>0</v>
      </c>
      <c r="DO218" s="18">
        <v>0</v>
      </c>
      <c r="DP218" s="18">
        <v>0</v>
      </c>
      <c r="DQ218" s="18">
        <v>0</v>
      </c>
      <c r="DR218" s="18">
        <v>0</v>
      </c>
      <c r="DS218" s="18">
        <v>0</v>
      </c>
      <c r="DT218" s="18">
        <v>0</v>
      </c>
      <c r="DU218" s="18">
        <v>0</v>
      </c>
      <c r="DV218" s="18">
        <v>0</v>
      </c>
      <c r="DW218" s="18">
        <v>0</v>
      </c>
      <c r="DX218" s="18">
        <v>0</v>
      </c>
      <c r="DY218" s="18">
        <v>0</v>
      </c>
      <c r="DZ218" s="18">
        <v>0</v>
      </c>
      <c r="EA218" s="18">
        <v>0</v>
      </c>
      <c r="EB218" s="18">
        <v>0</v>
      </c>
      <c r="EC218" s="18">
        <v>0</v>
      </c>
      <c r="ED218" s="18">
        <v>0</v>
      </c>
      <c r="EE218" s="18">
        <v>0</v>
      </c>
      <c r="EF218" s="18">
        <v>0</v>
      </c>
      <c r="EG218" s="18">
        <v>0</v>
      </c>
      <c r="EH218" s="18">
        <v>0</v>
      </c>
      <c r="EI218" s="18">
        <v>0</v>
      </c>
      <c r="EJ218" s="18">
        <v>0</v>
      </c>
      <c r="EK218" s="18">
        <v>0</v>
      </c>
      <c r="EL218" s="18">
        <v>0</v>
      </c>
      <c r="EM218" s="18">
        <v>0</v>
      </c>
      <c r="EN218" s="18">
        <v>0</v>
      </c>
      <c r="EO218" s="18">
        <v>0</v>
      </c>
      <c r="EP218" s="18">
        <v>0</v>
      </c>
      <c r="EQ218" s="18">
        <v>0</v>
      </c>
      <c r="ER218" s="18">
        <v>0</v>
      </c>
      <c r="ES218" s="18">
        <v>0</v>
      </c>
      <c r="ET218" s="18">
        <v>0</v>
      </c>
      <c r="EU218" s="18">
        <v>0</v>
      </c>
      <c r="EV218" s="18">
        <v>0</v>
      </c>
      <c r="EW218" s="18">
        <v>0</v>
      </c>
      <c r="EX218" s="18">
        <v>0</v>
      </c>
      <c r="EY218" s="18">
        <v>0</v>
      </c>
      <c r="EZ218" s="18">
        <v>0</v>
      </c>
      <c r="FA218" s="18">
        <v>0</v>
      </c>
      <c r="FB218" s="18">
        <v>0</v>
      </c>
      <c r="FC218" s="17">
        <v>0</v>
      </c>
      <c r="FD218" s="17">
        <v>0</v>
      </c>
      <c r="FE218" s="17">
        <v>0</v>
      </c>
      <c r="FF218" s="17">
        <v>0</v>
      </c>
      <c r="FG218" s="17">
        <v>0</v>
      </c>
      <c r="FH218" s="17">
        <v>0</v>
      </c>
      <c r="FI218" s="17">
        <v>0</v>
      </c>
      <c r="FJ218" s="17">
        <v>0</v>
      </c>
      <c r="FK218" s="17">
        <v>0</v>
      </c>
      <c r="FL218" s="17">
        <v>0</v>
      </c>
      <c r="FM218" s="17">
        <v>0</v>
      </c>
      <c r="FN218" s="17">
        <v>0</v>
      </c>
      <c r="FO218" s="17">
        <v>0</v>
      </c>
      <c r="FP218" s="17">
        <v>0</v>
      </c>
      <c r="FQ218" s="17">
        <v>0</v>
      </c>
      <c r="FR218" s="17">
        <v>0</v>
      </c>
      <c r="FS218" s="17">
        <v>0</v>
      </c>
      <c r="FT218" s="17">
        <v>0</v>
      </c>
      <c r="FU218" s="17">
        <v>0</v>
      </c>
      <c r="FV218" s="17">
        <v>0</v>
      </c>
      <c r="FW218" s="17">
        <v>0</v>
      </c>
      <c r="FX218" s="17">
        <v>0</v>
      </c>
      <c r="FY218" s="17">
        <v>0</v>
      </c>
      <c r="FZ218" s="17">
        <v>0</v>
      </c>
      <c r="GA218" s="17">
        <v>0</v>
      </c>
      <c r="GB218" s="17">
        <v>0</v>
      </c>
      <c r="GC218" s="17">
        <v>0</v>
      </c>
      <c r="GD218" s="17">
        <v>0</v>
      </c>
      <c r="GE218" s="17">
        <v>0</v>
      </c>
      <c r="GF218" s="17">
        <v>0</v>
      </c>
      <c r="GG218" s="17">
        <v>0</v>
      </c>
    </row>
    <row r="219" spans="1:189" s="4" customFormat="1" ht="15.75">
      <c r="A219" s="15" t="s">
        <v>395</v>
      </c>
      <c r="B219" s="15" t="s">
        <v>396</v>
      </c>
      <c r="C219" s="18">
        <v>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0</v>
      </c>
      <c r="AK219" s="18">
        <v>0</v>
      </c>
      <c r="AL219" s="18">
        <v>0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v>0</v>
      </c>
      <c r="AS219" s="18">
        <v>0</v>
      </c>
      <c r="AT219" s="18">
        <v>0</v>
      </c>
      <c r="AU219" s="18">
        <v>0</v>
      </c>
      <c r="AV219" s="18">
        <v>0</v>
      </c>
      <c r="AW219" s="18">
        <v>0</v>
      </c>
      <c r="AX219" s="18">
        <v>0</v>
      </c>
      <c r="AY219" s="18">
        <v>0</v>
      </c>
      <c r="AZ219" s="18">
        <v>0</v>
      </c>
      <c r="BA219" s="18">
        <v>0</v>
      </c>
      <c r="BB219" s="18">
        <v>0</v>
      </c>
      <c r="BC219" s="18">
        <v>0</v>
      </c>
      <c r="BD219" s="18">
        <v>0</v>
      </c>
      <c r="BE219" s="18">
        <v>0.0004201060299501335</v>
      </c>
      <c r="BF219" s="18">
        <v>0</v>
      </c>
      <c r="BG219" s="18">
        <v>0</v>
      </c>
      <c r="BH219" s="18">
        <v>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0</v>
      </c>
      <c r="BP219" s="18">
        <v>0</v>
      </c>
      <c r="BQ219" s="18">
        <v>0</v>
      </c>
      <c r="BR219" s="18">
        <v>0.0019998770595661287</v>
      </c>
      <c r="BS219" s="18">
        <v>0</v>
      </c>
      <c r="BT219" s="18">
        <v>0</v>
      </c>
      <c r="BU219" s="18">
        <v>0</v>
      </c>
      <c r="BV219" s="18">
        <v>0</v>
      </c>
      <c r="BW219" s="18">
        <v>0</v>
      </c>
      <c r="BX219" s="18">
        <v>0</v>
      </c>
      <c r="BY219" s="18">
        <v>0</v>
      </c>
      <c r="BZ219" s="18">
        <v>0</v>
      </c>
      <c r="CA219" s="18">
        <v>0.005084574014951617</v>
      </c>
      <c r="CB219" s="18">
        <v>0</v>
      </c>
      <c r="CC219" s="18">
        <v>0</v>
      </c>
      <c r="CD219" s="18">
        <v>0</v>
      </c>
      <c r="CE219" s="18">
        <v>0</v>
      </c>
      <c r="CF219" s="18">
        <v>0</v>
      </c>
      <c r="CG219" s="18">
        <v>0</v>
      </c>
      <c r="CH219" s="18">
        <v>0</v>
      </c>
      <c r="CI219" s="18">
        <v>0.022549632405797007</v>
      </c>
      <c r="CJ219" s="18">
        <v>0</v>
      </c>
      <c r="CK219" s="18">
        <v>0</v>
      </c>
      <c r="CL219" s="18">
        <v>0.002500130188335577</v>
      </c>
      <c r="CM219" s="18">
        <v>0</v>
      </c>
      <c r="CN219" s="18">
        <v>0</v>
      </c>
      <c r="CO219" s="18">
        <v>0</v>
      </c>
      <c r="CP219" s="18">
        <v>0</v>
      </c>
      <c r="CQ219" s="18">
        <v>0</v>
      </c>
      <c r="CR219" s="18">
        <v>0</v>
      </c>
      <c r="CS219" s="18">
        <v>0</v>
      </c>
      <c r="CT219" s="18">
        <v>0</v>
      </c>
      <c r="CU219" s="18">
        <v>0</v>
      </c>
      <c r="CV219" s="18">
        <v>0</v>
      </c>
      <c r="CW219" s="18">
        <v>0.064199704515662</v>
      </c>
      <c r="CX219" s="18">
        <v>0</v>
      </c>
      <c r="CY219" s="18">
        <v>0</v>
      </c>
      <c r="CZ219" s="18">
        <v>0.0015009306262668803</v>
      </c>
      <c r="DA219" s="18">
        <v>0</v>
      </c>
      <c r="DB219" s="18">
        <v>0</v>
      </c>
      <c r="DC219" s="18">
        <v>0.0012975855807371346</v>
      </c>
      <c r="DD219" s="18">
        <v>0</v>
      </c>
      <c r="DE219" s="18">
        <v>0</v>
      </c>
      <c r="DF219" s="18">
        <v>0</v>
      </c>
      <c r="DG219" s="18">
        <v>0</v>
      </c>
      <c r="DH219" s="18">
        <v>0</v>
      </c>
      <c r="DI219" s="18">
        <v>0</v>
      </c>
      <c r="DJ219" s="18">
        <v>0</v>
      </c>
      <c r="DK219" s="18">
        <v>0.07202896353116316</v>
      </c>
      <c r="DL219" s="18">
        <v>0</v>
      </c>
      <c r="DM219" s="18">
        <v>0</v>
      </c>
      <c r="DN219" s="18">
        <v>0</v>
      </c>
      <c r="DO219" s="18">
        <v>0</v>
      </c>
      <c r="DP219" s="18">
        <v>0</v>
      </c>
      <c r="DQ219" s="18">
        <v>0</v>
      </c>
      <c r="DR219" s="18">
        <v>0</v>
      </c>
      <c r="DS219" s="18">
        <v>0</v>
      </c>
      <c r="DT219" s="18">
        <v>0.013668327147736437</v>
      </c>
      <c r="DU219" s="18">
        <v>0</v>
      </c>
      <c r="DV219" s="18">
        <v>0</v>
      </c>
      <c r="DW219" s="18">
        <v>0</v>
      </c>
      <c r="DX219" s="18">
        <v>0</v>
      </c>
      <c r="DY219" s="18">
        <v>0.0022056605804200847</v>
      </c>
      <c r="DZ219" s="18">
        <v>0</v>
      </c>
      <c r="EA219" s="18">
        <v>0</v>
      </c>
      <c r="EB219" s="18">
        <v>0</v>
      </c>
      <c r="EC219" s="18">
        <v>0</v>
      </c>
      <c r="ED219" s="18">
        <v>0</v>
      </c>
      <c r="EE219" s="18">
        <v>0</v>
      </c>
      <c r="EF219" s="18">
        <v>0</v>
      </c>
      <c r="EG219" s="18">
        <v>0</v>
      </c>
      <c r="EH219" s="18">
        <v>0</v>
      </c>
      <c r="EI219" s="18">
        <v>0.004931928185750859</v>
      </c>
      <c r="EJ219" s="18">
        <v>0.0005046529098590699</v>
      </c>
      <c r="EK219" s="18">
        <v>0</v>
      </c>
      <c r="EL219" s="18">
        <v>0</v>
      </c>
      <c r="EM219" s="18">
        <v>0</v>
      </c>
      <c r="EN219" s="18">
        <v>0</v>
      </c>
      <c r="EO219" s="18">
        <v>0</v>
      </c>
      <c r="EP219" s="18">
        <v>0</v>
      </c>
      <c r="EQ219" s="18">
        <v>0</v>
      </c>
      <c r="ER219" s="18">
        <v>0</v>
      </c>
      <c r="ES219" s="18">
        <v>0</v>
      </c>
      <c r="ET219" s="18">
        <v>0</v>
      </c>
      <c r="EU219" s="18">
        <v>0</v>
      </c>
      <c r="EV219" s="18">
        <v>0</v>
      </c>
      <c r="EW219" s="18">
        <v>0</v>
      </c>
      <c r="EX219" s="18">
        <v>0</v>
      </c>
      <c r="EY219" s="18">
        <v>0</v>
      </c>
      <c r="EZ219" s="18">
        <v>0</v>
      </c>
      <c r="FA219" s="18">
        <v>0</v>
      </c>
      <c r="FB219" s="18">
        <v>0</v>
      </c>
      <c r="FC219" s="17">
        <v>0</v>
      </c>
      <c r="FD219" s="17">
        <v>0</v>
      </c>
      <c r="FE219" s="17">
        <v>0</v>
      </c>
      <c r="FF219" s="17">
        <v>0</v>
      </c>
      <c r="FG219" s="17">
        <v>0</v>
      </c>
      <c r="FH219" s="17">
        <v>0</v>
      </c>
      <c r="FI219" s="17">
        <v>0</v>
      </c>
      <c r="FJ219" s="17">
        <v>0</v>
      </c>
      <c r="FK219" s="17">
        <v>0</v>
      </c>
      <c r="FL219" s="17">
        <v>0</v>
      </c>
      <c r="FM219" s="17">
        <v>0</v>
      </c>
      <c r="FN219" s="17">
        <v>0</v>
      </c>
      <c r="FO219" s="17">
        <v>0</v>
      </c>
      <c r="FP219" s="17">
        <v>0</v>
      </c>
      <c r="FQ219" s="17">
        <v>0</v>
      </c>
      <c r="FR219" s="17">
        <v>0</v>
      </c>
      <c r="FS219" s="17">
        <v>0</v>
      </c>
      <c r="FT219" s="17">
        <v>0</v>
      </c>
      <c r="FU219" s="17">
        <v>0</v>
      </c>
      <c r="FV219" s="17">
        <v>0</v>
      </c>
      <c r="FW219" s="17">
        <v>0</v>
      </c>
      <c r="FX219" s="17">
        <v>0</v>
      </c>
      <c r="FY219" s="17">
        <v>0</v>
      </c>
      <c r="FZ219" s="17">
        <v>0</v>
      </c>
      <c r="GA219" s="17">
        <v>0</v>
      </c>
      <c r="GB219" s="17">
        <v>0</v>
      </c>
      <c r="GC219" s="17">
        <v>0.00040372714553939</v>
      </c>
      <c r="GD219" s="17">
        <v>0</v>
      </c>
      <c r="GE219" s="17">
        <v>0</v>
      </c>
      <c r="GF219" s="17">
        <v>0</v>
      </c>
      <c r="GG219" s="17">
        <v>0</v>
      </c>
    </row>
    <row r="220" spans="1:189" s="4" customFormat="1" ht="15.75">
      <c r="A220" s="15" t="s">
        <v>397</v>
      </c>
      <c r="B220" s="15" t="s">
        <v>398</v>
      </c>
      <c r="C220" s="18">
        <v>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  <c r="AE220" s="18">
        <v>0</v>
      </c>
      <c r="AF220" s="18">
        <v>0</v>
      </c>
      <c r="AG220" s="18">
        <v>0</v>
      </c>
      <c r="AH220" s="18">
        <v>0</v>
      </c>
      <c r="AI220" s="18">
        <v>0</v>
      </c>
      <c r="AJ220" s="18">
        <v>0</v>
      </c>
      <c r="AK220" s="18">
        <v>0</v>
      </c>
      <c r="AL220" s="18">
        <v>0</v>
      </c>
      <c r="AM220" s="18">
        <v>0</v>
      </c>
      <c r="AN220" s="18">
        <v>0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  <c r="AT220" s="18">
        <v>0</v>
      </c>
      <c r="AU220" s="18">
        <v>0</v>
      </c>
      <c r="AV220" s="18">
        <v>0</v>
      </c>
      <c r="AW220" s="18">
        <v>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0</v>
      </c>
      <c r="BH220" s="18">
        <v>0</v>
      </c>
      <c r="BI220" s="18">
        <v>0</v>
      </c>
      <c r="BJ220" s="18">
        <v>0</v>
      </c>
      <c r="BK220" s="18">
        <v>0</v>
      </c>
      <c r="BL220" s="18">
        <v>0</v>
      </c>
      <c r="BM220" s="18">
        <v>0</v>
      </c>
      <c r="BN220" s="18">
        <v>0</v>
      </c>
      <c r="BO220" s="18">
        <v>0</v>
      </c>
      <c r="BP220" s="18">
        <v>0</v>
      </c>
      <c r="BQ220" s="18">
        <v>0</v>
      </c>
      <c r="BR220" s="18">
        <v>0</v>
      </c>
      <c r="BS220" s="18">
        <v>0</v>
      </c>
      <c r="BT220" s="18">
        <v>0</v>
      </c>
      <c r="BU220" s="18">
        <v>0</v>
      </c>
      <c r="BV220" s="18">
        <v>0</v>
      </c>
      <c r="BW220" s="18">
        <v>0</v>
      </c>
      <c r="BX220" s="18">
        <v>0</v>
      </c>
      <c r="BY220" s="18">
        <v>0</v>
      </c>
      <c r="BZ220" s="18">
        <v>0</v>
      </c>
      <c r="CA220" s="18">
        <v>0</v>
      </c>
      <c r="CB220" s="18">
        <v>0</v>
      </c>
      <c r="CC220" s="18">
        <v>0</v>
      </c>
      <c r="CD220" s="18">
        <v>0</v>
      </c>
      <c r="CE220" s="18">
        <v>0</v>
      </c>
      <c r="CF220" s="18">
        <v>0</v>
      </c>
      <c r="CG220" s="18">
        <v>0</v>
      </c>
      <c r="CH220" s="18">
        <v>0</v>
      </c>
      <c r="CI220" s="18">
        <v>0</v>
      </c>
      <c r="CJ220" s="18">
        <v>0</v>
      </c>
      <c r="CK220" s="18">
        <v>0</v>
      </c>
      <c r="CL220" s="18">
        <v>0</v>
      </c>
      <c r="CM220" s="18">
        <v>0</v>
      </c>
      <c r="CN220" s="18">
        <v>0</v>
      </c>
      <c r="CO220" s="18">
        <v>0</v>
      </c>
      <c r="CP220" s="18">
        <v>0</v>
      </c>
      <c r="CQ220" s="18">
        <v>0</v>
      </c>
      <c r="CR220" s="18">
        <v>0</v>
      </c>
      <c r="CS220" s="18">
        <v>0</v>
      </c>
      <c r="CT220" s="18">
        <v>0</v>
      </c>
      <c r="CU220" s="18">
        <v>0</v>
      </c>
      <c r="CV220" s="18">
        <v>0</v>
      </c>
      <c r="CW220" s="18">
        <v>0</v>
      </c>
      <c r="CX220" s="18">
        <v>0</v>
      </c>
      <c r="CY220" s="18">
        <v>0</v>
      </c>
      <c r="CZ220" s="18">
        <v>0</v>
      </c>
      <c r="DA220" s="18">
        <v>0</v>
      </c>
      <c r="DB220" s="18">
        <v>0</v>
      </c>
      <c r="DC220" s="18">
        <v>0</v>
      </c>
      <c r="DD220" s="18">
        <v>0</v>
      </c>
      <c r="DE220" s="18">
        <v>0</v>
      </c>
      <c r="DF220" s="18">
        <v>0</v>
      </c>
      <c r="DG220" s="18">
        <v>0</v>
      </c>
      <c r="DH220" s="18">
        <v>0</v>
      </c>
      <c r="DI220" s="18">
        <v>0</v>
      </c>
      <c r="DJ220" s="18">
        <v>0</v>
      </c>
      <c r="DK220" s="18">
        <v>0</v>
      </c>
      <c r="DL220" s="18">
        <v>0</v>
      </c>
      <c r="DM220" s="18">
        <v>0</v>
      </c>
      <c r="DN220" s="18">
        <v>0</v>
      </c>
      <c r="DO220" s="18">
        <v>0</v>
      </c>
      <c r="DP220" s="18">
        <v>0</v>
      </c>
      <c r="DQ220" s="18">
        <v>0</v>
      </c>
      <c r="DR220" s="18">
        <v>0</v>
      </c>
      <c r="DS220" s="18">
        <v>0</v>
      </c>
      <c r="DT220" s="18">
        <v>0</v>
      </c>
      <c r="DU220" s="18">
        <v>0</v>
      </c>
      <c r="DV220" s="18">
        <v>0</v>
      </c>
      <c r="DW220" s="18">
        <v>0</v>
      </c>
      <c r="DX220" s="18">
        <v>0</v>
      </c>
      <c r="DY220" s="18">
        <v>0</v>
      </c>
      <c r="DZ220" s="18">
        <v>0</v>
      </c>
      <c r="EA220" s="18">
        <v>0</v>
      </c>
      <c r="EB220" s="18">
        <v>0</v>
      </c>
      <c r="EC220" s="18">
        <v>0</v>
      </c>
      <c r="ED220" s="18">
        <v>0</v>
      </c>
      <c r="EE220" s="18">
        <v>0</v>
      </c>
      <c r="EF220" s="18">
        <v>0</v>
      </c>
      <c r="EG220" s="18">
        <v>0</v>
      </c>
      <c r="EH220" s="18">
        <v>0</v>
      </c>
      <c r="EI220" s="18">
        <v>0</v>
      </c>
      <c r="EJ220" s="18">
        <v>0</v>
      </c>
      <c r="EK220" s="18">
        <v>0</v>
      </c>
      <c r="EL220" s="18">
        <v>0</v>
      </c>
      <c r="EM220" s="18">
        <v>0</v>
      </c>
      <c r="EN220" s="18">
        <v>0</v>
      </c>
      <c r="EO220" s="18">
        <v>0</v>
      </c>
      <c r="EP220" s="18">
        <v>0</v>
      </c>
      <c r="EQ220" s="18">
        <v>0</v>
      </c>
      <c r="ER220" s="18">
        <v>0</v>
      </c>
      <c r="ES220" s="18">
        <v>0</v>
      </c>
      <c r="ET220" s="18">
        <v>0</v>
      </c>
      <c r="EU220" s="18">
        <v>0</v>
      </c>
      <c r="EV220" s="18">
        <v>0</v>
      </c>
      <c r="EW220" s="18">
        <v>0</v>
      </c>
      <c r="EX220" s="18">
        <v>0</v>
      </c>
      <c r="EY220" s="18">
        <v>0</v>
      </c>
      <c r="EZ220" s="18">
        <v>0</v>
      </c>
      <c r="FA220" s="18">
        <v>0</v>
      </c>
      <c r="FB220" s="18">
        <v>0</v>
      </c>
      <c r="FC220" s="17">
        <v>0</v>
      </c>
      <c r="FD220" s="17">
        <v>0</v>
      </c>
      <c r="FE220" s="17">
        <v>0</v>
      </c>
      <c r="FF220" s="17">
        <v>0</v>
      </c>
      <c r="FG220" s="17">
        <v>0</v>
      </c>
      <c r="FH220" s="17">
        <v>0</v>
      </c>
      <c r="FI220" s="17">
        <v>0</v>
      </c>
      <c r="FJ220" s="17">
        <v>0</v>
      </c>
      <c r="FK220" s="17">
        <v>0</v>
      </c>
      <c r="FL220" s="17">
        <v>0</v>
      </c>
      <c r="FM220" s="17">
        <v>0</v>
      </c>
      <c r="FN220" s="17">
        <v>0</v>
      </c>
      <c r="FO220" s="17">
        <v>0</v>
      </c>
      <c r="FP220" s="17">
        <v>0</v>
      </c>
      <c r="FQ220" s="17">
        <v>0</v>
      </c>
      <c r="FR220" s="17">
        <v>0</v>
      </c>
      <c r="FS220" s="17">
        <v>0</v>
      </c>
      <c r="FT220" s="17">
        <v>0</v>
      </c>
      <c r="FU220" s="17">
        <v>0</v>
      </c>
      <c r="FV220" s="17">
        <v>0</v>
      </c>
      <c r="FW220" s="17">
        <v>0</v>
      </c>
      <c r="FX220" s="17">
        <v>0</v>
      </c>
      <c r="FY220" s="17">
        <v>0</v>
      </c>
      <c r="FZ220" s="17">
        <v>0</v>
      </c>
      <c r="GA220" s="17">
        <v>0</v>
      </c>
      <c r="GB220" s="17">
        <v>0</v>
      </c>
      <c r="GC220" s="17">
        <v>0</v>
      </c>
      <c r="GD220" s="17">
        <v>0</v>
      </c>
      <c r="GE220" s="17">
        <v>0</v>
      </c>
      <c r="GF220" s="17">
        <v>0</v>
      </c>
      <c r="GG220" s="17">
        <v>0</v>
      </c>
    </row>
    <row r="221" spans="1:189" s="4" customFormat="1" ht="15.75">
      <c r="A221" s="15" t="s">
        <v>399</v>
      </c>
      <c r="B221" s="15" t="s">
        <v>400</v>
      </c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  <c r="AE221" s="18">
        <v>0</v>
      </c>
      <c r="AF221" s="18">
        <v>0</v>
      </c>
      <c r="AG221" s="18">
        <v>0</v>
      </c>
      <c r="AH221" s="18">
        <v>0</v>
      </c>
      <c r="AI221" s="18">
        <v>0</v>
      </c>
      <c r="AJ221" s="18">
        <v>0</v>
      </c>
      <c r="AK221" s="18">
        <v>0</v>
      </c>
      <c r="AL221" s="18">
        <v>0</v>
      </c>
      <c r="AM221" s="18">
        <v>0</v>
      </c>
      <c r="AN221" s="18">
        <v>0</v>
      </c>
      <c r="AO221" s="18">
        <v>0</v>
      </c>
      <c r="AP221" s="18">
        <v>0</v>
      </c>
      <c r="AQ221" s="18">
        <v>0</v>
      </c>
      <c r="AR221" s="18">
        <v>0</v>
      </c>
      <c r="AS221" s="18">
        <v>0</v>
      </c>
      <c r="AT221" s="18">
        <v>0</v>
      </c>
      <c r="AU221" s="18">
        <v>0</v>
      </c>
      <c r="AV221" s="18">
        <v>0</v>
      </c>
      <c r="AW221" s="18">
        <v>0</v>
      </c>
      <c r="AX221" s="18">
        <v>0</v>
      </c>
      <c r="AY221" s="18">
        <v>0</v>
      </c>
      <c r="AZ221" s="18">
        <v>0</v>
      </c>
      <c r="BA221" s="18">
        <v>0</v>
      </c>
      <c r="BB221" s="18">
        <v>0</v>
      </c>
      <c r="BC221" s="18">
        <v>0</v>
      </c>
      <c r="BD221" s="18">
        <v>0</v>
      </c>
      <c r="BE221" s="18">
        <v>0</v>
      </c>
      <c r="BF221" s="18">
        <v>0</v>
      </c>
      <c r="BG221" s="18">
        <v>0</v>
      </c>
      <c r="BH221" s="18">
        <v>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0.0036991488763982506</v>
      </c>
      <c r="BO221" s="18">
        <v>0</v>
      </c>
      <c r="BP221" s="18">
        <v>0</v>
      </c>
      <c r="BQ221" s="18">
        <v>0</v>
      </c>
      <c r="BR221" s="18">
        <v>0</v>
      </c>
      <c r="BS221" s="18">
        <v>0</v>
      </c>
      <c r="BT221" s="18">
        <v>0</v>
      </c>
      <c r="BU221" s="18">
        <v>0</v>
      </c>
      <c r="BV221" s="18">
        <v>0.00040054268081181154</v>
      </c>
      <c r="BW221" s="18">
        <v>0</v>
      </c>
      <c r="BX221" s="18">
        <v>0</v>
      </c>
      <c r="BY221" s="18">
        <v>0</v>
      </c>
      <c r="BZ221" s="18">
        <v>0</v>
      </c>
      <c r="CA221" s="18">
        <v>0</v>
      </c>
      <c r="CB221" s="18">
        <v>0</v>
      </c>
      <c r="CC221" s="18">
        <v>0</v>
      </c>
      <c r="CD221" s="18">
        <v>0</v>
      </c>
      <c r="CE221" s="18">
        <v>0</v>
      </c>
      <c r="CF221" s="18">
        <v>0</v>
      </c>
      <c r="CG221" s="18">
        <v>0</v>
      </c>
      <c r="CH221" s="18">
        <v>0</v>
      </c>
      <c r="CI221" s="18">
        <v>0.001000376942342624</v>
      </c>
      <c r="CJ221" s="18">
        <v>0</v>
      </c>
      <c r="CK221" s="18">
        <v>0</v>
      </c>
      <c r="CL221" s="18">
        <v>0</v>
      </c>
      <c r="CM221" s="18">
        <v>0</v>
      </c>
      <c r="CN221" s="18">
        <v>0.0007589467175174535</v>
      </c>
      <c r="CO221" s="18">
        <v>0</v>
      </c>
      <c r="CP221" s="18">
        <v>0</v>
      </c>
      <c r="CQ221" s="18">
        <v>0</v>
      </c>
      <c r="CR221" s="18">
        <v>0</v>
      </c>
      <c r="CS221" s="18">
        <v>0</v>
      </c>
      <c r="CT221" s="18">
        <v>0</v>
      </c>
      <c r="CU221" s="18">
        <v>0</v>
      </c>
      <c r="CV221" s="18">
        <v>0</v>
      </c>
      <c r="CW221" s="18">
        <v>0</v>
      </c>
      <c r="CX221" s="18">
        <v>0</v>
      </c>
      <c r="CY221" s="18">
        <v>0</v>
      </c>
      <c r="CZ221" s="18">
        <v>0</v>
      </c>
      <c r="DA221" s="18">
        <v>0</v>
      </c>
      <c r="DB221" s="18">
        <v>0</v>
      </c>
      <c r="DC221" s="18">
        <v>0</v>
      </c>
      <c r="DD221" s="18">
        <v>0</v>
      </c>
      <c r="DE221" s="18">
        <v>0</v>
      </c>
      <c r="DF221" s="18">
        <v>0</v>
      </c>
      <c r="DG221" s="18">
        <v>0</v>
      </c>
      <c r="DH221" s="18">
        <v>0</v>
      </c>
      <c r="DI221" s="18">
        <v>0</v>
      </c>
      <c r="DJ221" s="18">
        <v>0</v>
      </c>
      <c r="DK221" s="18">
        <v>0</v>
      </c>
      <c r="DL221" s="18">
        <v>0.01226423693180799</v>
      </c>
      <c r="DM221" s="18">
        <v>0</v>
      </c>
      <c r="DN221" s="18">
        <v>0</v>
      </c>
      <c r="DO221" s="18">
        <v>0</v>
      </c>
      <c r="DP221" s="18">
        <v>0</v>
      </c>
      <c r="DQ221" s="18">
        <v>0</v>
      </c>
      <c r="DR221" s="18">
        <v>0</v>
      </c>
      <c r="DS221" s="18">
        <v>0</v>
      </c>
      <c r="DT221" s="18">
        <v>0</v>
      </c>
      <c r="DU221" s="18">
        <v>0</v>
      </c>
      <c r="DV221" s="18">
        <v>0</v>
      </c>
      <c r="DW221" s="18">
        <v>0</v>
      </c>
      <c r="DX221" s="18">
        <v>0</v>
      </c>
      <c r="DY221" s="18">
        <v>0</v>
      </c>
      <c r="DZ221" s="18">
        <v>0</v>
      </c>
      <c r="EA221" s="18">
        <v>0.00019346563604769076</v>
      </c>
      <c r="EB221" s="18">
        <v>0</v>
      </c>
      <c r="EC221" s="18">
        <v>0</v>
      </c>
      <c r="ED221" s="18">
        <v>0</v>
      </c>
      <c r="EE221" s="18">
        <v>0</v>
      </c>
      <c r="EF221" s="18">
        <v>0.4181440695595852</v>
      </c>
      <c r="EG221" s="18">
        <v>0</v>
      </c>
      <c r="EH221" s="18">
        <v>0</v>
      </c>
      <c r="EI221" s="18">
        <v>0</v>
      </c>
      <c r="EJ221" s="18">
        <v>0</v>
      </c>
      <c r="EK221" s="18">
        <v>0</v>
      </c>
      <c r="EL221" s="18">
        <v>0</v>
      </c>
      <c r="EM221" s="18">
        <v>0</v>
      </c>
      <c r="EN221" s="18">
        <v>0</v>
      </c>
      <c r="EO221" s="18">
        <v>0</v>
      </c>
      <c r="EP221" s="18">
        <v>0</v>
      </c>
      <c r="EQ221" s="18">
        <v>0.126070317062099</v>
      </c>
      <c r="ER221" s="18">
        <v>0.036642234231825596</v>
      </c>
      <c r="ES221" s="18">
        <v>0</v>
      </c>
      <c r="ET221" s="18">
        <v>0</v>
      </c>
      <c r="EU221" s="18">
        <v>0.0651159673307639</v>
      </c>
      <c r="EV221" s="18">
        <v>0</v>
      </c>
      <c r="EW221" s="18">
        <v>0</v>
      </c>
      <c r="EX221" s="18">
        <v>0</v>
      </c>
      <c r="EY221" s="18">
        <v>0</v>
      </c>
      <c r="EZ221" s="18">
        <v>0</v>
      </c>
      <c r="FA221" s="18">
        <v>0</v>
      </c>
      <c r="FB221" s="18">
        <v>0</v>
      </c>
      <c r="FC221" s="17">
        <v>0.0602913246491842</v>
      </c>
      <c r="FD221" s="17">
        <v>0.0454963366706514</v>
      </c>
      <c r="FE221" s="17">
        <v>0</v>
      </c>
      <c r="FF221" s="17">
        <v>0</v>
      </c>
      <c r="FG221" s="17">
        <v>0</v>
      </c>
      <c r="FH221" s="17">
        <v>0</v>
      </c>
      <c r="FI221" s="17">
        <v>0.00857317596912673</v>
      </c>
      <c r="FJ221" s="17">
        <v>6.05505017538672E-05</v>
      </c>
      <c r="FK221" s="17">
        <v>0.00361266127482923</v>
      </c>
      <c r="FL221" s="17">
        <v>0</v>
      </c>
      <c r="FM221" s="17">
        <v>0</v>
      </c>
      <c r="FN221" s="17">
        <v>0</v>
      </c>
      <c r="FO221" s="17">
        <v>1.00825443727981E-05</v>
      </c>
      <c r="FP221" s="17">
        <v>0.054179310589353</v>
      </c>
      <c r="FQ221" s="17">
        <v>0</v>
      </c>
      <c r="FR221" s="17">
        <v>0.000504521664195325</v>
      </c>
      <c r="FS221" s="17">
        <v>0</v>
      </c>
      <c r="FT221" s="17">
        <v>0</v>
      </c>
      <c r="FU221" s="17">
        <v>0</v>
      </c>
      <c r="FV221" s="17">
        <v>0.0247887299914011</v>
      </c>
      <c r="FW221" s="17">
        <v>0.028883435809598422</v>
      </c>
      <c r="FX221" s="17">
        <v>0</v>
      </c>
      <c r="FY221" s="17">
        <v>0</v>
      </c>
      <c r="FZ221" s="17">
        <v>0</v>
      </c>
      <c r="GA221" s="17">
        <v>0</v>
      </c>
      <c r="GB221" s="17">
        <v>0</v>
      </c>
      <c r="GC221" s="17">
        <v>0</v>
      </c>
      <c r="GD221" s="17">
        <v>0</v>
      </c>
      <c r="GE221" s="17">
        <v>0</v>
      </c>
      <c r="GF221" s="17">
        <v>0</v>
      </c>
      <c r="GG221" s="17">
        <v>0</v>
      </c>
    </row>
    <row r="222" spans="1:189" s="4" customFormat="1" ht="15.75">
      <c r="A222" s="15" t="s">
        <v>401</v>
      </c>
      <c r="B222" s="15" t="s">
        <v>402</v>
      </c>
      <c r="C222" s="18">
        <v>0.0009998495151472477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0.01601319928471768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9.01982984992971E-05</v>
      </c>
      <c r="P222" s="18">
        <v>0</v>
      </c>
      <c r="Q222" s="18">
        <v>0.00010000953329409977</v>
      </c>
      <c r="R222" s="18">
        <v>0</v>
      </c>
      <c r="S222" s="18">
        <v>9.993562519986131E-05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  <c r="Z222" s="18">
        <v>0</v>
      </c>
      <c r="AA222" s="18">
        <v>0</v>
      </c>
      <c r="AB222" s="18">
        <v>0.00045037181988863244</v>
      </c>
      <c r="AC222" s="18">
        <v>0</v>
      </c>
      <c r="AD222" s="18">
        <v>0</v>
      </c>
      <c r="AE222" s="18">
        <v>0</v>
      </c>
      <c r="AF222" s="18">
        <v>0</v>
      </c>
      <c r="AG222" s="18">
        <v>0</v>
      </c>
      <c r="AH222" s="18">
        <v>0</v>
      </c>
      <c r="AI222" s="18">
        <v>0</v>
      </c>
      <c r="AJ222" s="18">
        <v>0</v>
      </c>
      <c r="AK222" s="18">
        <v>0</v>
      </c>
      <c r="AL222" s="18">
        <v>0</v>
      </c>
      <c r="AM222" s="18">
        <v>0.005469080822195714</v>
      </c>
      <c r="AN222" s="18">
        <v>0</v>
      </c>
      <c r="AO222" s="18">
        <v>0</v>
      </c>
      <c r="AP222" s="18">
        <v>0</v>
      </c>
      <c r="AQ222" s="18">
        <v>0</v>
      </c>
      <c r="AR222" s="18">
        <v>0</v>
      </c>
      <c r="AS222" s="18">
        <v>0.02104709084166797</v>
      </c>
      <c r="AT222" s="18">
        <v>0</v>
      </c>
      <c r="AU222" s="18">
        <v>0.0021889969192330134</v>
      </c>
      <c r="AV222" s="18">
        <v>0</v>
      </c>
      <c r="AW222" s="18">
        <v>0</v>
      </c>
      <c r="AX222" s="18">
        <v>0</v>
      </c>
      <c r="AY222" s="18">
        <v>0</v>
      </c>
      <c r="AZ222" s="18">
        <v>0</v>
      </c>
      <c r="BA222" s="18">
        <v>0.032802581152549394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0.02062911250138697</v>
      </c>
      <c r="BH222" s="18">
        <v>0</v>
      </c>
      <c r="BI222" s="18">
        <v>0</v>
      </c>
      <c r="BJ222" s="18">
        <v>0</v>
      </c>
      <c r="BK222" s="18">
        <v>0.0023218960721584896</v>
      </c>
      <c r="BL222" s="18">
        <v>0</v>
      </c>
      <c r="BM222" s="18">
        <v>0</v>
      </c>
      <c r="BN222" s="18">
        <v>0</v>
      </c>
      <c r="BO222" s="18">
        <v>0</v>
      </c>
      <c r="BP222" s="18">
        <v>0</v>
      </c>
      <c r="BQ222" s="18">
        <v>0.0051679765108069795</v>
      </c>
      <c r="BR222" s="18">
        <v>0</v>
      </c>
      <c r="BS222" s="18">
        <v>0</v>
      </c>
      <c r="BT222" s="18">
        <v>0.028311795867991055</v>
      </c>
      <c r="BU222" s="18">
        <v>0</v>
      </c>
      <c r="BV222" s="18">
        <v>0.0014910621818657935</v>
      </c>
      <c r="BW222" s="18">
        <v>0</v>
      </c>
      <c r="BX222" s="18">
        <v>0</v>
      </c>
      <c r="BY222" s="18">
        <v>0</v>
      </c>
      <c r="BZ222" s="18">
        <v>0</v>
      </c>
      <c r="CA222" s="18">
        <v>0</v>
      </c>
      <c r="CB222" s="18">
        <v>0.0006276546532999165</v>
      </c>
      <c r="CC222" s="18">
        <v>0</v>
      </c>
      <c r="CD222" s="18">
        <v>0</v>
      </c>
      <c r="CE222" s="18">
        <v>0</v>
      </c>
      <c r="CF222" s="18">
        <v>0.0006008861301156031</v>
      </c>
      <c r="CG222" s="18">
        <v>0</v>
      </c>
      <c r="CH222" s="18">
        <v>0.0008982960245892018</v>
      </c>
      <c r="CI222" s="18">
        <v>0</v>
      </c>
      <c r="CJ222" s="18">
        <v>0</v>
      </c>
      <c r="CK222" s="18">
        <v>0</v>
      </c>
      <c r="CL222" s="18">
        <v>0</v>
      </c>
      <c r="CM222" s="18">
        <v>0.019954537355632677</v>
      </c>
      <c r="CN222" s="18">
        <v>0.0003502817117029293</v>
      </c>
      <c r="CO222" s="18">
        <v>0.002198412455640221</v>
      </c>
      <c r="CP222" s="18">
        <v>0</v>
      </c>
      <c r="CQ222" s="18">
        <v>0</v>
      </c>
      <c r="CR222" s="18">
        <v>0</v>
      </c>
      <c r="CS222" s="18">
        <v>0.000598934755320283</v>
      </c>
      <c r="CT222" s="18">
        <v>0</v>
      </c>
      <c r="CU222" s="18">
        <v>0</v>
      </c>
      <c r="CV222" s="18">
        <v>0</v>
      </c>
      <c r="CW222" s="18">
        <v>0</v>
      </c>
      <c r="CX222" s="18">
        <v>0</v>
      </c>
      <c r="CY222" s="18">
        <v>0</v>
      </c>
      <c r="CZ222" s="18">
        <v>9.48807761916447E-05</v>
      </c>
      <c r="DA222" s="18">
        <v>0.038248501671620326</v>
      </c>
      <c r="DB222" s="18">
        <v>0</v>
      </c>
      <c r="DC222" s="18">
        <v>0.46378393967793285</v>
      </c>
      <c r="DD222" s="18">
        <v>0</v>
      </c>
      <c r="DE222" s="18">
        <v>0.0005007974720929702</v>
      </c>
      <c r="DF222" s="18">
        <v>0</v>
      </c>
      <c r="DG222" s="18">
        <v>0</v>
      </c>
      <c r="DH222" s="18">
        <v>0</v>
      </c>
      <c r="DI222" s="18">
        <v>0.0006492465017677919</v>
      </c>
      <c r="DJ222" s="18">
        <v>0</v>
      </c>
      <c r="DK222" s="18">
        <v>0</v>
      </c>
      <c r="DL222" s="18">
        <v>0</v>
      </c>
      <c r="DM222" s="18">
        <v>0</v>
      </c>
      <c r="DN222" s="18">
        <v>0.027683679906299125</v>
      </c>
      <c r="DO222" s="18">
        <v>0</v>
      </c>
      <c r="DP222" s="18">
        <v>0.0015226003133114246</v>
      </c>
      <c r="DQ222" s="18">
        <v>0</v>
      </c>
      <c r="DR222" s="18">
        <v>1.998236363686272E-05</v>
      </c>
      <c r="DS222" s="18">
        <v>0</v>
      </c>
      <c r="DT222" s="18">
        <v>0.05313851421016361</v>
      </c>
      <c r="DU222" s="18">
        <v>0</v>
      </c>
      <c r="DV222" s="18">
        <v>0</v>
      </c>
      <c r="DW222" s="18">
        <v>0</v>
      </c>
      <c r="DX222" s="18">
        <v>0.00010000163471223609</v>
      </c>
      <c r="DY222" s="18">
        <v>0</v>
      </c>
      <c r="DZ222" s="18">
        <v>0.0032146376758013153</v>
      </c>
      <c r="EA222" s="18">
        <v>0</v>
      </c>
      <c r="EB222" s="18">
        <v>0.0005306021715422242</v>
      </c>
      <c r="EC222" s="18">
        <v>0</v>
      </c>
      <c r="ED222" s="18">
        <v>0</v>
      </c>
      <c r="EE222" s="18">
        <v>0</v>
      </c>
      <c r="EF222" s="18">
        <v>0</v>
      </c>
      <c r="EG222" s="18">
        <v>5.1515661927733156E-05</v>
      </c>
      <c r="EH222" s="18">
        <v>0</v>
      </c>
      <c r="EI222" s="18">
        <v>0</v>
      </c>
      <c r="EJ222" s="18">
        <v>0</v>
      </c>
      <c r="EK222" s="18">
        <v>0</v>
      </c>
      <c r="EL222" s="18">
        <v>0.003317003524876371</v>
      </c>
      <c r="EM222" s="18">
        <v>0.003031881254520548</v>
      </c>
      <c r="EN222" s="18">
        <v>0</v>
      </c>
      <c r="EO222" s="18">
        <v>0</v>
      </c>
      <c r="EP222" s="18">
        <v>0</v>
      </c>
      <c r="EQ222" s="18">
        <v>0</v>
      </c>
      <c r="ER222" s="18">
        <v>0</v>
      </c>
      <c r="ES222" s="18">
        <v>0</v>
      </c>
      <c r="ET222" s="18">
        <v>0</v>
      </c>
      <c r="EU222" s="18">
        <v>0</v>
      </c>
      <c r="EV222" s="18">
        <v>0</v>
      </c>
      <c r="EW222" s="18">
        <v>0</v>
      </c>
      <c r="EX222" s="18">
        <v>0</v>
      </c>
      <c r="EY222" s="18">
        <v>0.0072788821265551305</v>
      </c>
      <c r="EZ222" s="18">
        <v>0</v>
      </c>
      <c r="FA222" s="18">
        <v>0</v>
      </c>
      <c r="FB222" s="18">
        <v>0</v>
      </c>
      <c r="FC222" s="17">
        <v>0.010690858056544001</v>
      </c>
      <c r="FD222" s="17">
        <v>0</v>
      </c>
      <c r="FE222" s="17">
        <v>0</v>
      </c>
      <c r="FF222" s="17">
        <v>0.0252121760815599</v>
      </c>
      <c r="FG222" s="17">
        <v>0</v>
      </c>
      <c r="FH222" s="17">
        <v>0</v>
      </c>
      <c r="FI222" s="17">
        <v>0</v>
      </c>
      <c r="FJ222" s="17">
        <v>0</v>
      </c>
      <c r="FK222" s="17">
        <v>0</v>
      </c>
      <c r="FL222" s="17">
        <v>0.0005042247280895779</v>
      </c>
      <c r="FM222" s="17">
        <v>0</v>
      </c>
      <c r="FN222" s="17">
        <v>0</v>
      </c>
      <c r="FO222" s="17">
        <v>0</v>
      </c>
      <c r="FP222" s="17">
        <v>0</v>
      </c>
      <c r="FQ222" s="17">
        <v>0</v>
      </c>
      <c r="FR222" s="17">
        <v>0</v>
      </c>
      <c r="FS222" s="17">
        <v>0</v>
      </c>
      <c r="FT222" s="17">
        <v>0.013689029628561738</v>
      </c>
      <c r="FU222" s="17">
        <v>0</v>
      </c>
      <c r="FV222" s="17">
        <v>0.000353396611138518</v>
      </c>
      <c r="FW222" s="17">
        <v>0</v>
      </c>
      <c r="FX222" s="17">
        <v>0.00765069609611323</v>
      </c>
      <c r="FY222" s="17">
        <v>0</v>
      </c>
      <c r="FZ222" s="17">
        <v>0</v>
      </c>
      <c r="GA222" s="17">
        <v>0</v>
      </c>
      <c r="GB222" s="17">
        <v>0</v>
      </c>
      <c r="GC222" s="17">
        <v>0</v>
      </c>
      <c r="GD222" s="17">
        <v>0</v>
      </c>
      <c r="GE222" s="17">
        <v>0</v>
      </c>
      <c r="GF222" s="17">
        <v>0</v>
      </c>
      <c r="GG222" s="17">
        <v>0</v>
      </c>
    </row>
    <row r="223" spans="1:189" s="4" customFormat="1" ht="15.75">
      <c r="A223" s="15" t="s">
        <v>403</v>
      </c>
      <c r="B223" s="15" t="s">
        <v>404</v>
      </c>
      <c r="C223" s="18">
        <v>0</v>
      </c>
      <c r="D223" s="18">
        <v>0.0002941012929279811</v>
      </c>
      <c r="E223" s="18">
        <v>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0.0015090809483872477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0.0004998409896993992</v>
      </c>
      <c r="V223" s="18">
        <v>0</v>
      </c>
      <c r="W223" s="18">
        <v>0</v>
      </c>
      <c r="X223" s="18">
        <v>0</v>
      </c>
      <c r="Y223" s="18">
        <v>0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  <c r="AE223" s="18">
        <v>0</v>
      </c>
      <c r="AF223" s="18">
        <v>0</v>
      </c>
      <c r="AG223" s="18">
        <v>0</v>
      </c>
      <c r="AH223" s="18">
        <v>0</v>
      </c>
      <c r="AI223" s="18">
        <v>0</v>
      </c>
      <c r="AJ223" s="18">
        <v>0</v>
      </c>
      <c r="AK223" s="18">
        <v>0</v>
      </c>
      <c r="AL223" s="18">
        <v>0</v>
      </c>
      <c r="AM223" s="18">
        <v>0</v>
      </c>
      <c r="AN223" s="18">
        <v>0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  <c r="AT223" s="18">
        <v>0</v>
      </c>
      <c r="AU223" s="18">
        <v>0</v>
      </c>
      <c r="AV223" s="18">
        <v>0</v>
      </c>
      <c r="AW223" s="18">
        <v>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8">
        <v>0</v>
      </c>
      <c r="BQ223" s="18">
        <v>0</v>
      </c>
      <c r="BR223" s="18">
        <v>0</v>
      </c>
      <c r="BS223" s="18">
        <v>0</v>
      </c>
      <c r="BT223" s="18">
        <v>0</v>
      </c>
      <c r="BU223" s="18">
        <v>0</v>
      </c>
      <c r="BV223" s="18">
        <v>0</v>
      </c>
      <c r="BW223" s="18">
        <v>0</v>
      </c>
      <c r="BX223" s="18">
        <v>0</v>
      </c>
      <c r="BY223" s="18">
        <v>0</v>
      </c>
      <c r="BZ223" s="18">
        <v>0</v>
      </c>
      <c r="CA223" s="18">
        <v>0</v>
      </c>
      <c r="CB223" s="18">
        <v>0</v>
      </c>
      <c r="CC223" s="18">
        <v>0</v>
      </c>
      <c r="CD223" s="18">
        <v>0</v>
      </c>
      <c r="CE223" s="18">
        <v>0</v>
      </c>
      <c r="CF223" s="18">
        <v>0.0017480069565043647</v>
      </c>
      <c r="CG223" s="18">
        <v>0</v>
      </c>
      <c r="CH223" s="18">
        <v>0</v>
      </c>
      <c r="CI223" s="18">
        <v>0</v>
      </c>
      <c r="CJ223" s="18">
        <v>0</v>
      </c>
      <c r="CK223" s="18">
        <v>0</v>
      </c>
      <c r="CL223" s="18">
        <v>0</v>
      </c>
      <c r="CM223" s="18">
        <v>0</v>
      </c>
      <c r="CN223" s="18">
        <v>0</v>
      </c>
      <c r="CO223" s="18">
        <v>0.06910697673153017</v>
      </c>
      <c r="CP223" s="18">
        <v>0</v>
      </c>
      <c r="CQ223" s="18">
        <v>0</v>
      </c>
      <c r="CR223" s="18">
        <v>0</v>
      </c>
      <c r="CS223" s="18">
        <v>0</v>
      </c>
      <c r="CT223" s="18">
        <v>0</v>
      </c>
      <c r="CU223" s="18">
        <v>0</v>
      </c>
      <c r="CV223" s="18">
        <v>0</v>
      </c>
      <c r="CW223" s="18">
        <v>0</v>
      </c>
      <c r="CX223" s="18">
        <v>0</v>
      </c>
      <c r="CY223" s="18">
        <v>0</v>
      </c>
      <c r="CZ223" s="18">
        <v>0</v>
      </c>
      <c r="DA223" s="18">
        <v>0</v>
      </c>
      <c r="DB223" s="18">
        <v>0</v>
      </c>
      <c r="DC223" s="18">
        <v>0</v>
      </c>
      <c r="DD223" s="18">
        <v>0</v>
      </c>
      <c r="DE223" s="18">
        <v>0</v>
      </c>
      <c r="DF223" s="18">
        <v>0</v>
      </c>
      <c r="DG223" s="18">
        <v>0</v>
      </c>
      <c r="DH223" s="18">
        <v>0</v>
      </c>
      <c r="DI223" s="18">
        <v>0</v>
      </c>
      <c r="DJ223" s="18">
        <v>0</v>
      </c>
      <c r="DK223" s="18">
        <v>0</v>
      </c>
      <c r="DL223" s="18">
        <v>0</v>
      </c>
      <c r="DM223" s="18">
        <v>0</v>
      </c>
      <c r="DN223" s="18">
        <v>0</v>
      </c>
      <c r="DO223" s="18">
        <v>0</v>
      </c>
      <c r="DP223" s="18">
        <v>0</v>
      </c>
      <c r="DQ223" s="18">
        <v>0</v>
      </c>
      <c r="DR223" s="18">
        <v>0</v>
      </c>
      <c r="DS223" s="18">
        <v>0</v>
      </c>
      <c r="DT223" s="18">
        <v>0</v>
      </c>
      <c r="DU223" s="18">
        <v>0</v>
      </c>
      <c r="DV223" s="18">
        <v>0</v>
      </c>
      <c r="DW223" s="18">
        <v>0</v>
      </c>
      <c r="DX223" s="18">
        <v>0</v>
      </c>
      <c r="DY223" s="18">
        <v>0</v>
      </c>
      <c r="DZ223" s="18">
        <v>0</v>
      </c>
      <c r="EA223" s="18">
        <v>0</v>
      </c>
      <c r="EB223" s="18">
        <v>0</v>
      </c>
      <c r="EC223" s="18">
        <v>0</v>
      </c>
      <c r="ED223" s="18">
        <v>0</v>
      </c>
      <c r="EE223" s="18">
        <v>0</v>
      </c>
      <c r="EF223" s="18">
        <v>0</v>
      </c>
      <c r="EG223" s="18">
        <v>0</v>
      </c>
      <c r="EH223" s="18">
        <v>0</v>
      </c>
      <c r="EI223" s="18">
        <v>0</v>
      </c>
      <c r="EJ223" s="18">
        <v>0</v>
      </c>
      <c r="EK223" s="18">
        <v>0</v>
      </c>
      <c r="EL223" s="18">
        <v>0</v>
      </c>
      <c r="EM223" s="18">
        <v>0</v>
      </c>
      <c r="EN223" s="18">
        <v>0</v>
      </c>
      <c r="EO223" s="18">
        <v>0</v>
      </c>
      <c r="EP223" s="18">
        <v>0</v>
      </c>
      <c r="EQ223" s="18">
        <v>0</v>
      </c>
      <c r="ER223" s="18">
        <v>0</v>
      </c>
      <c r="ES223" s="18">
        <v>0</v>
      </c>
      <c r="ET223" s="18">
        <v>0</v>
      </c>
      <c r="EU223" s="18">
        <v>0</v>
      </c>
      <c r="EV223" s="18">
        <v>0.00615812802442162</v>
      </c>
      <c r="EW223" s="18">
        <v>0</v>
      </c>
      <c r="EX223" s="18">
        <v>0</v>
      </c>
      <c r="EY223" s="18">
        <v>0</v>
      </c>
      <c r="EZ223" s="18">
        <v>0</v>
      </c>
      <c r="FA223" s="18">
        <v>0</v>
      </c>
      <c r="FB223" s="18">
        <v>0</v>
      </c>
      <c r="FC223" s="17">
        <v>0.004721225487275878</v>
      </c>
      <c r="FD223" s="17">
        <v>0</v>
      </c>
      <c r="FE223" s="17">
        <v>0</v>
      </c>
      <c r="FF223" s="17">
        <v>0</v>
      </c>
      <c r="FG223" s="17">
        <v>0</v>
      </c>
      <c r="FH223" s="17">
        <v>0</v>
      </c>
      <c r="FI223" s="17">
        <v>0.00182210550830755</v>
      </c>
      <c r="FJ223" s="17">
        <v>0</v>
      </c>
      <c r="FK223" s="17">
        <v>0</v>
      </c>
      <c r="FL223" s="17">
        <v>0</v>
      </c>
      <c r="FM223" s="17">
        <v>0</v>
      </c>
      <c r="FN223" s="17">
        <v>0</v>
      </c>
      <c r="FO223" s="17">
        <v>0</v>
      </c>
      <c r="FP223" s="17">
        <v>0</v>
      </c>
      <c r="FQ223" s="17">
        <v>0</v>
      </c>
      <c r="FR223" s="17">
        <v>0</v>
      </c>
      <c r="FS223" s="17">
        <v>0</v>
      </c>
      <c r="FT223" s="17">
        <v>0</v>
      </c>
      <c r="FU223" s="17">
        <v>0</v>
      </c>
      <c r="FV223" s="17">
        <v>0</v>
      </c>
      <c r="FW223" s="17">
        <v>0</v>
      </c>
      <c r="FX223" s="17">
        <v>0</v>
      </c>
      <c r="FY223" s="17">
        <v>0</v>
      </c>
      <c r="FZ223" s="17">
        <v>0</v>
      </c>
      <c r="GA223" s="17">
        <v>0</v>
      </c>
      <c r="GB223" s="17">
        <v>0</v>
      </c>
      <c r="GC223" s="17">
        <v>0</v>
      </c>
      <c r="GD223" s="17">
        <v>0</v>
      </c>
      <c r="GE223" s="17">
        <v>0</v>
      </c>
      <c r="GF223" s="17">
        <v>0</v>
      </c>
      <c r="GG223" s="17">
        <v>0</v>
      </c>
    </row>
    <row r="224" spans="1:189" s="4" customFormat="1" ht="15.75">
      <c r="A224" s="15" t="s">
        <v>405</v>
      </c>
      <c r="B224" s="15" t="s">
        <v>406</v>
      </c>
      <c r="C224" s="18">
        <v>0.07903664520587081</v>
      </c>
      <c r="D224" s="18">
        <v>0.08911056369403549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0.0015013760311896054</v>
      </c>
      <c r="Y224" s="18">
        <v>0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18">
        <v>0</v>
      </c>
      <c r="AM224" s="18">
        <v>0</v>
      </c>
      <c r="AN224" s="18">
        <v>0.007994014779806937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  <c r="AT224" s="18">
        <v>0</v>
      </c>
      <c r="AU224" s="18">
        <v>0</v>
      </c>
      <c r="AV224" s="18">
        <v>0</v>
      </c>
      <c r="AW224" s="18">
        <v>0</v>
      </c>
      <c r="AX224" s="18">
        <v>0</v>
      </c>
      <c r="AY224" s="18">
        <v>0</v>
      </c>
      <c r="AZ224" s="18">
        <v>0</v>
      </c>
      <c r="BA224" s="18">
        <v>0</v>
      </c>
      <c r="BB224" s="18">
        <v>0</v>
      </c>
      <c r="BC224" s="18">
        <v>0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0</v>
      </c>
      <c r="BK224" s="18">
        <v>0</v>
      </c>
      <c r="BL224" s="18">
        <v>0</v>
      </c>
      <c r="BM224" s="18">
        <v>0</v>
      </c>
      <c r="BN224" s="18">
        <v>0</v>
      </c>
      <c r="BO224" s="18">
        <v>0</v>
      </c>
      <c r="BP224" s="18">
        <v>0</v>
      </c>
      <c r="BQ224" s="18">
        <v>0</v>
      </c>
      <c r="BR224" s="18">
        <v>0</v>
      </c>
      <c r="BS224" s="18">
        <v>0</v>
      </c>
      <c r="BT224" s="18">
        <v>0</v>
      </c>
      <c r="BU224" s="18">
        <v>0</v>
      </c>
      <c r="BV224" s="18">
        <v>0</v>
      </c>
      <c r="BW224" s="18">
        <v>0</v>
      </c>
      <c r="BX224" s="18">
        <v>0</v>
      </c>
      <c r="BY224" s="18">
        <v>0</v>
      </c>
      <c r="BZ224" s="18">
        <v>0</v>
      </c>
      <c r="CA224" s="18">
        <v>0</v>
      </c>
      <c r="CB224" s="18">
        <v>0</v>
      </c>
      <c r="CC224" s="18">
        <v>0</v>
      </c>
      <c r="CD224" s="18">
        <v>0</v>
      </c>
      <c r="CE224" s="18">
        <v>0.051816472231105505</v>
      </c>
      <c r="CF224" s="18">
        <v>0.015682119552639158</v>
      </c>
      <c r="CG224" s="18">
        <v>0</v>
      </c>
      <c r="CH224" s="18">
        <v>0.0008008725055969033</v>
      </c>
      <c r="CI224" s="18">
        <v>0</v>
      </c>
      <c r="CJ224" s="18">
        <v>0</v>
      </c>
      <c r="CK224" s="18">
        <v>0</v>
      </c>
      <c r="CL224" s="18">
        <v>0</v>
      </c>
      <c r="CM224" s="18">
        <v>0</v>
      </c>
      <c r="CN224" s="18">
        <v>0</v>
      </c>
      <c r="CO224" s="18">
        <v>0</v>
      </c>
      <c r="CP224" s="18">
        <v>0.010917688503910963</v>
      </c>
      <c r="CQ224" s="18">
        <v>0</v>
      </c>
      <c r="CR224" s="18">
        <v>0</v>
      </c>
      <c r="CS224" s="18">
        <v>0</v>
      </c>
      <c r="CT224" s="18">
        <v>0</v>
      </c>
      <c r="CU224" s="18">
        <v>0.020702655530693226</v>
      </c>
      <c r="CV224" s="18">
        <v>0</v>
      </c>
      <c r="CW224" s="18">
        <v>0</v>
      </c>
      <c r="CX224" s="18">
        <v>0.016964870871605277</v>
      </c>
      <c r="CY224" s="18">
        <v>0</v>
      </c>
      <c r="CZ224" s="18">
        <v>0.006492972303044217</v>
      </c>
      <c r="DA224" s="18">
        <v>0.05963348377337701</v>
      </c>
      <c r="DB224" s="18">
        <v>0</v>
      </c>
      <c r="DC224" s="18">
        <v>0.001195789190032979</v>
      </c>
      <c r="DD224" s="18">
        <v>0.006697026438291357</v>
      </c>
      <c r="DE224" s="18">
        <v>0</v>
      </c>
      <c r="DF224" s="18">
        <v>0</v>
      </c>
      <c r="DG224" s="18">
        <v>0</v>
      </c>
      <c r="DH224" s="18">
        <v>0</v>
      </c>
      <c r="DI224" s="18">
        <v>0.00029980985601612</v>
      </c>
      <c r="DJ224" s="18">
        <v>0.03179619966662423</v>
      </c>
      <c r="DK224" s="18">
        <v>0.0015003070269224569</v>
      </c>
      <c r="DL224" s="18">
        <v>0</v>
      </c>
      <c r="DM224" s="18">
        <v>0.015000735769851753</v>
      </c>
      <c r="DN224" s="18">
        <v>0</v>
      </c>
      <c r="DO224" s="18">
        <v>0.0009489666365787571</v>
      </c>
      <c r="DP224" s="18">
        <v>0</v>
      </c>
      <c r="DQ224" s="18">
        <v>0</v>
      </c>
      <c r="DR224" s="18">
        <v>0</v>
      </c>
      <c r="DS224" s="18">
        <v>0</v>
      </c>
      <c r="DT224" s="18">
        <v>0</v>
      </c>
      <c r="DU224" s="18">
        <v>0.024512523141257975</v>
      </c>
      <c r="DV224" s="18">
        <v>0</v>
      </c>
      <c r="DW224" s="18">
        <v>0</v>
      </c>
      <c r="DX224" s="18">
        <v>0</v>
      </c>
      <c r="DY224" s="18">
        <v>0.0013002046203078401</v>
      </c>
      <c r="DZ224" s="18">
        <v>0.01627826185744813</v>
      </c>
      <c r="EA224" s="18">
        <v>0</v>
      </c>
      <c r="EB224" s="18">
        <v>0.012810016388088276</v>
      </c>
      <c r="EC224" s="18">
        <v>0</v>
      </c>
      <c r="ED224" s="18">
        <v>0</v>
      </c>
      <c r="EE224" s="18">
        <v>0</v>
      </c>
      <c r="EF224" s="18">
        <v>0</v>
      </c>
      <c r="EG224" s="18">
        <v>0</v>
      </c>
      <c r="EH224" s="18">
        <v>0</v>
      </c>
      <c r="EI224" s="18">
        <v>0</v>
      </c>
      <c r="EJ224" s="18">
        <v>0</v>
      </c>
      <c r="EK224" s="18">
        <v>0.010306797715418021</v>
      </c>
      <c r="EL224" s="18">
        <v>0</v>
      </c>
      <c r="EM224" s="18">
        <v>0</v>
      </c>
      <c r="EN224" s="18">
        <v>0.023790625801756105</v>
      </c>
      <c r="EO224" s="18">
        <v>0</v>
      </c>
      <c r="EP224" s="18">
        <v>0</v>
      </c>
      <c r="EQ224" s="18">
        <v>0.0103342913399756</v>
      </c>
      <c r="ER224" s="18">
        <v>0</v>
      </c>
      <c r="ES224" s="18">
        <v>0</v>
      </c>
      <c r="ET224" s="18">
        <v>0</v>
      </c>
      <c r="EU224" s="18">
        <v>0</v>
      </c>
      <c r="EV224" s="18">
        <v>0.0264950105490112</v>
      </c>
      <c r="EW224" s="18">
        <v>0.03203026336369211</v>
      </c>
      <c r="EX224" s="18">
        <v>0</v>
      </c>
      <c r="EY224" s="18">
        <v>0</v>
      </c>
      <c r="EZ224" s="18">
        <v>0</v>
      </c>
      <c r="FA224" s="18">
        <v>0.013384982632659699</v>
      </c>
      <c r="FB224" s="18">
        <v>0.017003196247978542</v>
      </c>
      <c r="FC224" s="17">
        <v>0.000262141857957889</v>
      </c>
      <c r="FD224" s="17">
        <v>0.00016111968057126198</v>
      </c>
      <c r="FE224" s="17">
        <v>0.000565222228747269</v>
      </c>
      <c r="FF224" s="17">
        <v>0.10520341986708945</v>
      </c>
      <c r="FG224" s="17">
        <v>0.00019826395492221702</v>
      </c>
      <c r="FH224" s="17">
        <v>0.007767368369678792</v>
      </c>
      <c r="FI224" s="17">
        <v>0.015626719812911728</v>
      </c>
      <c r="FJ224" s="17">
        <v>0.000221128569846701</v>
      </c>
      <c r="FK224" s="17">
        <v>0.00022112857278893698</v>
      </c>
      <c r="FL224" s="17">
        <v>0.000697728795279643</v>
      </c>
      <c r="FM224" s="17">
        <v>0.000193504066490743</v>
      </c>
      <c r="FN224" s="17">
        <v>0.000193504063830776</v>
      </c>
      <c r="FO224" s="17">
        <v>0.043475955176675594</v>
      </c>
      <c r="FP224" s="17">
        <v>0.043342997545776404</v>
      </c>
      <c r="FQ224" s="17">
        <v>0.127984639517432</v>
      </c>
      <c r="FR224" s="17">
        <v>0</v>
      </c>
      <c r="FS224" s="17">
        <v>0.08383224487093387</v>
      </c>
      <c r="FT224" s="17">
        <v>0.049920500782714206</v>
      </c>
      <c r="FU224" s="17">
        <v>0.07589498445135501</v>
      </c>
      <c r="FV224" s="17">
        <v>0</v>
      </c>
      <c r="FW224" s="17">
        <v>0.16619609115032347</v>
      </c>
      <c r="FX224" s="17">
        <v>0.007524258402127539</v>
      </c>
      <c r="FY224" s="17">
        <v>0.000414549711528854</v>
      </c>
      <c r="FZ224" s="17">
        <v>0</v>
      </c>
      <c r="GA224" s="17">
        <v>0.00201975390440219</v>
      </c>
      <c r="GB224" s="17">
        <v>0</v>
      </c>
      <c r="GC224" s="17">
        <v>0</v>
      </c>
      <c r="GD224" s="17">
        <v>0</v>
      </c>
      <c r="GE224" s="17">
        <v>0</v>
      </c>
      <c r="GF224" s="17">
        <v>0</v>
      </c>
      <c r="GG224" s="17">
        <v>0.07925445763081096</v>
      </c>
    </row>
    <row r="225" spans="1:189" s="4" customFormat="1" ht="15.75">
      <c r="A225" s="15" t="s">
        <v>407</v>
      </c>
      <c r="B225" s="15" t="s">
        <v>408</v>
      </c>
      <c r="C225" s="18">
        <v>0</v>
      </c>
      <c r="D225" s="18">
        <v>0</v>
      </c>
      <c r="E225" s="18">
        <v>0.025010035264346482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0.001359604690766705</v>
      </c>
      <c r="V225" s="18">
        <v>0</v>
      </c>
      <c r="W225" s="18">
        <v>0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0</v>
      </c>
      <c r="AK225" s="18">
        <v>0</v>
      </c>
      <c r="AL225" s="18">
        <v>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  <c r="AT225" s="18">
        <v>0</v>
      </c>
      <c r="AU225" s="18">
        <v>0</v>
      </c>
      <c r="AV225" s="18">
        <v>0</v>
      </c>
      <c r="AW225" s="18">
        <v>0</v>
      </c>
      <c r="AX225" s="18">
        <v>0</v>
      </c>
      <c r="AY225" s="18">
        <v>0</v>
      </c>
      <c r="AZ225" s="18">
        <v>0</v>
      </c>
      <c r="BA225" s="18">
        <v>0</v>
      </c>
      <c r="BB225" s="18">
        <v>0</v>
      </c>
      <c r="BC225" s="18">
        <v>0</v>
      </c>
      <c r="BD225" s="1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0</v>
      </c>
      <c r="BK225" s="18">
        <v>0</v>
      </c>
      <c r="BL225" s="18">
        <v>0</v>
      </c>
      <c r="BM225" s="18">
        <v>0</v>
      </c>
      <c r="BN225" s="18">
        <v>0</v>
      </c>
      <c r="BO225" s="18">
        <v>0</v>
      </c>
      <c r="BP225" s="18">
        <v>0</v>
      </c>
      <c r="BQ225" s="18">
        <v>0</v>
      </c>
      <c r="BR225" s="18">
        <v>0</v>
      </c>
      <c r="BS225" s="18">
        <v>0</v>
      </c>
      <c r="BT225" s="18">
        <v>0</v>
      </c>
      <c r="BU225" s="18">
        <v>0</v>
      </c>
      <c r="BV225" s="18">
        <v>0</v>
      </c>
      <c r="BW225" s="18">
        <v>0</v>
      </c>
      <c r="BX225" s="18">
        <v>0</v>
      </c>
      <c r="BY225" s="18">
        <v>0</v>
      </c>
      <c r="BZ225" s="18">
        <v>0</v>
      </c>
      <c r="CA225" s="18">
        <v>0</v>
      </c>
      <c r="CB225" s="18">
        <v>0</v>
      </c>
      <c r="CC225" s="18">
        <v>0.0011954919725435283</v>
      </c>
      <c r="CD225" s="18">
        <v>0.010010914100540835</v>
      </c>
      <c r="CE225" s="18">
        <v>0</v>
      </c>
      <c r="CF225" s="18">
        <v>0</v>
      </c>
      <c r="CG225" s="18">
        <v>0</v>
      </c>
      <c r="CH225" s="18">
        <v>0</v>
      </c>
      <c r="CI225" s="18">
        <v>0</v>
      </c>
      <c r="CJ225" s="18">
        <v>0</v>
      </c>
      <c r="CK225" s="18">
        <v>0</v>
      </c>
      <c r="CL225" s="18">
        <v>0</v>
      </c>
      <c r="CM225" s="18">
        <v>0</v>
      </c>
      <c r="CN225" s="18">
        <v>0</v>
      </c>
      <c r="CO225" s="18">
        <v>0.0007001541897347738</v>
      </c>
      <c r="CP225" s="18">
        <v>0</v>
      </c>
      <c r="CQ225" s="18">
        <v>0</v>
      </c>
      <c r="CR225" s="18">
        <v>0</v>
      </c>
      <c r="CS225" s="18">
        <v>0.0019993491574277406</v>
      </c>
      <c r="CT225" s="18">
        <v>0</v>
      </c>
      <c r="CU225" s="18">
        <v>0</v>
      </c>
      <c r="CV225" s="18">
        <v>0</v>
      </c>
      <c r="CW225" s="18">
        <v>0</v>
      </c>
      <c r="CX225" s="18">
        <v>0</v>
      </c>
      <c r="CY225" s="18">
        <v>0</v>
      </c>
      <c r="CZ225" s="18">
        <v>0</v>
      </c>
      <c r="DA225" s="18">
        <v>0</v>
      </c>
      <c r="DB225" s="18">
        <v>0</v>
      </c>
      <c r="DC225" s="18">
        <v>0</v>
      </c>
      <c r="DD225" s="18">
        <v>0</v>
      </c>
      <c r="DE225" s="18">
        <v>0</v>
      </c>
      <c r="DF225" s="18">
        <v>0</v>
      </c>
      <c r="DG225" s="18">
        <v>0</v>
      </c>
      <c r="DH225" s="18">
        <v>0</v>
      </c>
      <c r="DI225" s="18">
        <v>0</v>
      </c>
      <c r="DJ225" s="18">
        <v>0</v>
      </c>
      <c r="DK225" s="18">
        <v>0</v>
      </c>
      <c r="DL225" s="18">
        <v>0</v>
      </c>
      <c r="DM225" s="18">
        <v>0</v>
      </c>
      <c r="DN225" s="18">
        <v>0</v>
      </c>
      <c r="DO225" s="18">
        <v>0</v>
      </c>
      <c r="DP225" s="18">
        <v>0</v>
      </c>
      <c r="DQ225" s="18">
        <v>0</v>
      </c>
      <c r="DR225" s="18">
        <v>0</v>
      </c>
      <c r="DS225" s="18">
        <v>0</v>
      </c>
      <c r="DT225" s="18">
        <v>0</v>
      </c>
      <c r="DU225" s="18">
        <v>0</v>
      </c>
      <c r="DV225" s="18">
        <v>0</v>
      </c>
      <c r="DW225" s="18">
        <v>0</v>
      </c>
      <c r="DX225" s="18">
        <v>0</v>
      </c>
      <c r="DY225" s="18">
        <v>0</v>
      </c>
      <c r="DZ225" s="18">
        <v>0</v>
      </c>
      <c r="EA225" s="18">
        <v>0</v>
      </c>
      <c r="EB225" s="18">
        <v>0</v>
      </c>
      <c r="EC225" s="18">
        <v>0</v>
      </c>
      <c r="ED225" s="18">
        <v>0</v>
      </c>
      <c r="EE225" s="18">
        <v>0</v>
      </c>
      <c r="EF225" s="18">
        <v>0</v>
      </c>
      <c r="EG225" s="18">
        <v>0</v>
      </c>
      <c r="EH225" s="18">
        <v>0</v>
      </c>
      <c r="EI225" s="18">
        <v>0</v>
      </c>
      <c r="EJ225" s="18">
        <v>0</v>
      </c>
      <c r="EK225" s="18">
        <v>0</v>
      </c>
      <c r="EL225" s="18">
        <v>0</v>
      </c>
      <c r="EM225" s="18">
        <v>0</v>
      </c>
      <c r="EN225" s="18">
        <v>0</v>
      </c>
      <c r="EO225" s="18">
        <v>0</v>
      </c>
      <c r="EP225" s="18">
        <v>0</v>
      </c>
      <c r="EQ225" s="18">
        <v>0</v>
      </c>
      <c r="ER225" s="18">
        <v>0</v>
      </c>
      <c r="ES225" s="18">
        <v>0</v>
      </c>
      <c r="ET225" s="18">
        <v>0</v>
      </c>
      <c r="EU225" s="18">
        <v>0</v>
      </c>
      <c r="EV225" s="18">
        <v>0</v>
      </c>
      <c r="EW225" s="18">
        <v>0</v>
      </c>
      <c r="EX225" s="18">
        <v>0</v>
      </c>
      <c r="EY225" s="18">
        <v>0</v>
      </c>
      <c r="EZ225" s="18">
        <v>0</v>
      </c>
      <c r="FA225" s="18">
        <v>0</v>
      </c>
      <c r="FB225" s="18">
        <v>0</v>
      </c>
      <c r="FC225" s="17">
        <v>0</v>
      </c>
      <c r="FD225" s="17">
        <v>0</v>
      </c>
      <c r="FE225" s="17">
        <v>0</v>
      </c>
      <c r="FF225" s="17">
        <v>0</v>
      </c>
      <c r="FG225" s="17">
        <v>0</v>
      </c>
      <c r="FH225" s="17">
        <v>0</v>
      </c>
      <c r="FI225" s="17">
        <v>0</v>
      </c>
      <c r="FJ225" s="17">
        <v>0</v>
      </c>
      <c r="FK225" s="17">
        <v>0</v>
      </c>
      <c r="FL225" s="17">
        <v>0</v>
      </c>
      <c r="FM225" s="17">
        <v>0</v>
      </c>
      <c r="FN225" s="17">
        <v>0</v>
      </c>
      <c r="FO225" s="17">
        <v>0</v>
      </c>
      <c r="FP225" s="17">
        <v>0</v>
      </c>
      <c r="FQ225" s="17">
        <v>0</v>
      </c>
      <c r="FR225" s="17">
        <v>0</v>
      </c>
      <c r="FS225" s="17">
        <v>0</v>
      </c>
      <c r="FT225" s="17">
        <v>0</v>
      </c>
      <c r="FU225" s="17">
        <v>0</v>
      </c>
      <c r="FV225" s="17">
        <v>0</v>
      </c>
      <c r="FW225" s="17">
        <v>0</v>
      </c>
      <c r="FX225" s="17">
        <v>0</v>
      </c>
      <c r="FY225" s="17">
        <v>0</v>
      </c>
      <c r="FZ225" s="17">
        <v>0</v>
      </c>
      <c r="GA225" s="17">
        <v>0</v>
      </c>
      <c r="GB225" s="17">
        <v>0</v>
      </c>
      <c r="GC225" s="17">
        <v>0</v>
      </c>
      <c r="GD225" s="17">
        <v>0</v>
      </c>
      <c r="GE225" s="17">
        <v>0</v>
      </c>
      <c r="GF225" s="17">
        <v>0</v>
      </c>
      <c r="GG225" s="17">
        <v>0</v>
      </c>
    </row>
    <row r="226" spans="1:189" s="4" customFormat="1" ht="15.75">
      <c r="A226" s="15" t="s">
        <v>409</v>
      </c>
      <c r="B226" s="15" t="s">
        <v>410</v>
      </c>
      <c r="C226" s="18">
        <v>0.001201262035527671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0.003031393844250807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0.000299967573430059</v>
      </c>
      <c r="AA226" s="18">
        <v>0</v>
      </c>
      <c r="AB226" s="18">
        <v>0</v>
      </c>
      <c r="AC226" s="18">
        <v>0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18">
        <v>0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v>0</v>
      </c>
      <c r="AS226" s="18">
        <v>0</v>
      </c>
      <c r="AT226" s="18">
        <v>0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0</v>
      </c>
      <c r="BA226" s="18">
        <v>0</v>
      </c>
      <c r="BB226" s="18">
        <v>0</v>
      </c>
      <c r="BC226" s="18">
        <v>0</v>
      </c>
      <c r="BD226" s="18">
        <v>0</v>
      </c>
      <c r="BE226" s="18">
        <v>0</v>
      </c>
      <c r="BF226" s="18">
        <v>0</v>
      </c>
      <c r="BG226" s="18">
        <v>0</v>
      </c>
      <c r="BH226" s="18">
        <v>0</v>
      </c>
      <c r="BI226" s="18">
        <v>0</v>
      </c>
      <c r="BJ226" s="18">
        <v>0</v>
      </c>
      <c r="BK226" s="18">
        <v>0.020209458393045367</v>
      </c>
      <c r="BL226" s="18">
        <v>0</v>
      </c>
      <c r="BM226" s="18">
        <v>0</v>
      </c>
      <c r="BN226" s="18">
        <v>0</v>
      </c>
      <c r="BO226" s="18">
        <v>0</v>
      </c>
      <c r="BP226" s="18">
        <v>0</v>
      </c>
      <c r="BQ226" s="18">
        <v>0</v>
      </c>
      <c r="BR226" s="18">
        <v>0</v>
      </c>
      <c r="BS226" s="18">
        <v>0</v>
      </c>
      <c r="BT226" s="18">
        <v>0</v>
      </c>
      <c r="BU226" s="18">
        <v>0</v>
      </c>
      <c r="BV226" s="18">
        <v>0</v>
      </c>
      <c r="BW226" s="18">
        <v>0</v>
      </c>
      <c r="BX226" s="18">
        <v>0</v>
      </c>
      <c r="BY226" s="18">
        <v>0</v>
      </c>
      <c r="BZ226" s="18">
        <v>0</v>
      </c>
      <c r="CA226" s="18">
        <v>0</v>
      </c>
      <c r="CB226" s="18">
        <v>0</v>
      </c>
      <c r="CC226" s="18">
        <v>0</v>
      </c>
      <c r="CD226" s="18">
        <v>0</v>
      </c>
      <c r="CE226" s="18">
        <v>0</v>
      </c>
      <c r="CF226" s="18">
        <v>0</v>
      </c>
      <c r="CG226" s="18">
        <v>0</v>
      </c>
      <c r="CH226" s="18">
        <v>0</v>
      </c>
      <c r="CI226" s="18">
        <v>0</v>
      </c>
      <c r="CJ226" s="18">
        <v>0.0006993731786363578</v>
      </c>
      <c r="CK226" s="18">
        <v>0</v>
      </c>
      <c r="CL226" s="18">
        <v>0.03257004410537414</v>
      </c>
      <c r="CM226" s="18">
        <v>0</v>
      </c>
      <c r="CN226" s="18">
        <v>0</v>
      </c>
      <c r="CO226" s="18">
        <v>0</v>
      </c>
      <c r="CP226" s="18">
        <v>0</v>
      </c>
      <c r="CQ226" s="18">
        <v>0</v>
      </c>
      <c r="CR226" s="18">
        <v>0</v>
      </c>
      <c r="CS226" s="18">
        <v>0.00010020846698918755</v>
      </c>
      <c r="CT226" s="18">
        <v>0</v>
      </c>
      <c r="CU226" s="18">
        <v>0</v>
      </c>
      <c r="CV226" s="18">
        <v>0</v>
      </c>
      <c r="CW226" s="18">
        <v>0</v>
      </c>
      <c r="CX226" s="18">
        <v>0</v>
      </c>
      <c r="CY226" s="18">
        <v>0</v>
      </c>
      <c r="CZ226" s="18">
        <v>0</v>
      </c>
      <c r="DA226" s="18">
        <v>0</v>
      </c>
      <c r="DB226" s="18">
        <v>0</v>
      </c>
      <c r="DC226" s="18">
        <v>0</v>
      </c>
      <c r="DD226" s="18">
        <v>0</v>
      </c>
      <c r="DE226" s="18">
        <v>0.007884698143694836</v>
      </c>
      <c r="DF226" s="18">
        <v>0</v>
      </c>
      <c r="DG226" s="18">
        <v>0</v>
      </c>
      <c r="DH226" s="18">
        <v>0</v>
      </c>
      <c r="DI226" s="18">
        <v>0</v>
      </c>
      <c r="DJ226" s="18">
        <v>0</v>
      </c>
      <c r="DK226" s="18">
        <v>0</v>
      </c>
      <c r="DL226" s="18">
        <v>0</v>
      </c>
      <c r="DM226" s="18">
        <v>0</v>
      </c>
      <c r="DN226" s="18">
        <v>0</v>
      </c>
      <c r="DO226" s="18">
        <v>0</v>
      </c>
      <c r="DP226" s="18">
        <v>0</v>
      </c>
      <c r="DQ226" s="18">
        <v>0</v>
      </c>
      <c r="DR226" s="18">
        <v>0</v>
      </c>
      <c r="DS226" s="18">
        <v>0</v>
      </c>
      <c r="DT226" s="18">
        <v>0</v>
      </c>
      <c r="DU226" s="18">
        <v>0</v>
      </c>
      <c r="DV226" s="18">
        <v>0</v>
      </c>
      <c r="DW226" s="18">
        <v>0</v>
      </c>
      <c r="DX226" s="18">
        <v>0.000898739419835346</v>
      </c>
      <c r="DY226" s="18">
        <v>0</v>
      </c>
      <c r="DZ226" s="18">
        <v>0.0015826143474862676</v>
      </c>
      <c r="EA226" s="18">
        <v>0</v>
      </c>
      <c r="EB226" s="18">
        <v>0</v>
      </c>
      <c r="EC226" s="18">
        <v>0</v>
      </c>
      <c r="ED226" s="18">
        <v>0.018185727724284517</v>
      </c>
      <c r="EE226" s="18">
        <v>0</v>
      </c>
      <c r="EF226" s="18">
        <v>0</v>
      </c>
      <c r="EG226" s="18">
        <v>0</v>
      </c>
      <c r="EH226" s="18">
        <v>0</v>
      </c>
      <c r="EI226" s="18">
        <v>0</v>
      </c>
      <c r="EJ226" s="18">
        <v>0.0011064370789238569</v>
      </c>
      <c r="EK226" s="18">
        <v>0</v>
      </c>
      <c r="EL226" s="18">
        <v>0</v>
      </c>
      <c r="EM226" s="18">
        <v>0</v>
      </c>
      <c r="EN226" s="18">
        <v>0</v>
      </c>
      <c r="EO226" s="18">
        <v>0</v>
      </c>
      <c r="EP226" s="18">
        <v>0</v>
      </c>
      <c r="EQ226" s="18">
        <v>0</v>
      </c>
      <c r="ER226" s="18">
        <v>0</v>
      </c>
      <c r="ES226" s="18">
        <v>0</v>
      </c>
      <c r="ET226" s="18">
        <v>0</v>
      </c>
      <c r="EU226" s="18">
        <v>0</v>
      </c>
      <c r="EV226" s="18">
        <v>0</v>
      </c>
      <c r="EW226" s="18">
        <v>0</v>
      </c>
      <c r="EX226" s="18">
        <v>0</v>
      </c>
      <c r="EY226" s="18">
        <v>0</v>
      </c>
      <c r="EZ226" s="18">
        <v>0</v>
      </c>
      <c r="FA226" s="18">
        <v>0</v>
      </c>
      <c r="FB226" s="18">
        <v>0</v>
      </c>
      <c r="FC226" s="17">
        <v>0</v>
      </c>
      <c r="FD226" s="17">
        <v>0.0656504554053161</v>
      </c>
      <c r="FE226" s="17">
        <v>0.013546941579948802</v>
      </c>
      <c r="FF226" s="17">
        <v>0.15589632050007682</v>
      </c>
      <c r="FG226" s="17">
        <v>0</v>
      </c>
      <c r="FH226" s="17">
        <v>0.14941955660470402</v>
      </c>
      <c r="FI226" s="17">
        <v>0</v>
      </c>
      <c r="FJ226" s="17">
        <v>0</v>
      </c>
      <c r="FK226" s="17">
        <v>0</v>
      </c>
      <c r="FL226" s="17">
        <v>0</v>
      </c>
      <c r="FM226" s="17">
        <v>0</v>
      </c>
      <c r="FN226" s="17">
        <v>0</v>
      </c>
      <c r="FO226" s="17">
        <v>0</v>
      </c>
      <c r="FP226" s="17">
        <v>0</v>
      </c>
      <c r="FQ226" s="17">
        <v>0</v>
      </c>
      <c r="FR226" s="17">
        <v>1.0138649784616114</v>
      </c>
      <c r="FS226" s="17">
        <v>1.81370005278392E-06</v>
      </c>
      <c r="FT226" s="17">
        <v>0</v>
      </c>
      <c r="FU226" s="17">
        <v>0</v>
      </c>
      <c r="FV226" s="17">
        <v>0</v>
      </c>
      <c r="FW226" s="17">
        <v>0.195545892200096</v>
      </c>
      <c r="FX226" s="17">
        <v>0</v>
      </c>
      <c r="FY226" s="17">
        <v>0</v>
      </c>
      <c r="FZ226" s="17">
        <v>0</v>
      </c>
      <c r="GA226" s="17">
        <v>0</v>
      </c>
      <c r="GB226" s="17">
        <v>0</v>
      </c>
      <c r="GC226" s="17">
        <v>0</v>
      </c>
      <c r="GD226" s="17">
        <v>0</v>
      </c>
      <c r="GE226" s="17">
        <v>0</v>
      </c>
      <c r="GF226" s="17">
        <v>0</v>
      </c>
      <c r="GG226" s="17">
        <v>0</v>
      </c>
    </row>
    <row r="227" spans="1:189" s="4" customFormat="1" ht="15.75">
      <c r="A227" s="15" t="s">
        <v>411</v>
      </c>
      <c r="B227" s="15" t="s">
        <v>412</v>
      </c>
      <c r="C227" s="18">
        <v>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0.0006992320844222133</v>
      </c>
      <c r="L227" s="18">
        <v>0.0027010629117287313</v>
      </c>
      <c r="M227" s="18">
        <v>0.0010000093929872318</v>
      </c>
      <c r="N227" s="18">
        <v>9.026269823590496E-06</v>
      </c>
      <c r="O227" s="18">
        <v>0</v>
      </c>
      <c r="P227" s="18">
        <v>0</v>
      </c>
      <c r="Q227" s="18">
        <v>0</v>
      </c>
      <c r="R227" s="18">
        <v>0</v>
      </c>
      <c r="S227" s="18">
        <v>0.0007873877308616328</v>
      </c>
      <c r="T227" s="18">
        <v>0</v>
      </c>
      <c r="U227" s="18">
        <v>0</v>
      </c>
      <c r="V227" s="18">
        <v>0.009462506138968322</v>
      </c>
      <c r="W227" s="18">
        <v>0</v>
      </c>
      <c r="X227" s="18">
        <v>0.0025022933853160088</v>
      </c>
      <c r="Y227" s="18">
        <v>0.0007999593761523504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0</v>
      </c>
      <c r="AK227" s="18">
        <v>0</v>
      </c>
      <c r="AL227" s="18">
        <v>0</v>
      </c>
      <c r="AM227" s="18">
        <v>0</v>
      </c>
      <c r="AN227" s="18">
        <v>0</v>
      </c>
      <c r="AO227" s="18">
        <v>0</v>
      </c>
      <c r="AP227" s="18">
        <v>0</v>
      </c>
      <c r="AQ227" s="18">
        <v>0</v>
      </c>
      <c r="AR227" s="18">
        <v>0</v>
      </c>
      <c r="AS227" s="18">
        <v>0</v>
      </c>
      <c r="AT227" s="18">
        <v>0</v>
      </c>
      <c r="AU227" s="18">
        <v>0</v>
      </c>
      <c r="AV227" s="18">
        <v>0</v>
      </c>
      <c r="AW227" s="18">
        <v>0</v>
      </c>
      <c r="AX227" s="18">
        <v>0</v>
      </c>
      <c r="AY227" s="18">
        <v>0</v>
      </c>
      <c r="AZ227" s="18">
        <v>0</v>
      </c>
      <c r="BA227" s="18">
        <v>0</v>
      </c>
      <c r="BB227" s="18">
        <v>0</v>
      </c>
      <c r="BC227" s="18">
        <v>0</v>
      </c>
      <c r="BD227" s="18">
        <v>0</v>
      </c>
      <c r="BE227" s="18">
        <v>0</v>
      </c>
      <c r="BF227" s="18">
        <v>0</v>
      </c>
      <c r="BG227" s="18">
        <v>0</v>
      </c>
      <c r="BH227" s="18">
        <v>0</v>
      </c>
      <c r="BI227" s="18">
        <v>0</v>
      </c>
      <c r="BJ227" s="18">
        <v>0.025653285669016423</v>
      </c>
      <c r="BK227" s="18">
        <v>0</v>
      </c>
      <c r="BL227" s="18">
        <v>0</v>
      </c>
      <c r="BM227" s="18">
        <v>0</v>
      </c>
      <c r="BN227" s="18">
        <v>0.010095821296150812</v>
      </c>
      <c r="BO227" s="18">
        <v>0</v>
      </c>
      <c r="BP227" s="18">
        <v>0</v>
      </c>
      <c r="BQ227" s="18">
        <v>0.053539403863932536</v>
      </c>
      <c r="BR227" s="18">
        <v>0</v>
      </c>
      <c r="BS227" s="18">
        <v>0.00045054459946813804</v>
      </c>
      <c r="BT227" s="18">
        <v>0</v>
      </c>
      <c r="BU227" s="18">
        <v>6.594630511411412E-06</v>
      </c>
      <c r="BV227" s="18">
        <v>0.005006783510147643</v>
      </c>
      <c r="BW227" s="18">
        <v>0</v>
      </c>
      <c r="BX227" s="18">
        <v>0</v>
      </c>
      <c r="BY227" s="18">
        <v>0</v>
      </c>
      <c r="BZ227" s="18">
        <v>0</v>
      </c>
      <c r="CA227" s="18">
        <v>0.0005872609112613703</v>
      </c>
      <c r="CB227" s="18">
        <v>0</v>
      </c>
      <c r="CC227" s="18">
        <v>0</v>
      </c>
      <c r="CD227" s="18">
        <v>0</v>
      </c>
      <c r="CE227" s="18">
        <v>0.003602381975167727</v>
      </c>
      <c r="CF227" s="18">
        <v>0</v>
      </c>
      <c r="CG227" s="18">
        <v>0</v>
      </c>
      <c r="CH227" s="18">
        <v>0.0034969139108852617</v>
      </c>
      <c r="CI227" s="18">
        <v>0.0007005266089407661</v>
      </c>
      <c r="CJ227" s="18">
        <v>0</v>
      </c>
      <c r="CK227" s="18">
        <v>0.008471268275406674</v>
      </c>
      <c r="CL227" s="18">
        <v>0.003550184537856226</v>
      </c>
      <c r="CM227" s="18">
        <v>0.0007149682088248331</v>
      </c>
      <c r="CN227" s="18">
        <v>5.999493167885137E-05</v>
      </c>
      <c r="CO227" s="18">
        <v>0.001000825977296372</v>
      </c>
      <c r="CP227" s="18">
        <v>0.061489499299974534</v>
      </c>
      <c r="CQ227" s="18">
        <v>0</v>
      </c>
      <c r="CR227" s="18">
        <v>0.028871428627833783</v>
      </c>
      <c r="CS227" s="18">
        <v>0.0013095737299946833</v>
      </c>
      <c r="CT227" s="18">
        <v>0.0026138638411228265</v>
      </c>
      <c r="CU227" s="18">
        <v>0.00010001264499183917</v>
      </c>
      <c r="CV227" s="18">
        <v>0</v>
      </c>
      <c r="CW227" s="18">
        <v>1.2979989987040129E-05</v>
      </c>
      <c r="CX227" s="18">
        <v>0</v>
      </c>
      <c r="CY227" s="18">
        <v>0.012397047721905273</v>
      </c>
      <c r="CZ227" s="18">
        <v>0</v>
      </c>
      <c r="DA227" s="18">
        <v>0</v>
      </c>
      <c r="DB227" s="18">
        <v>0</v>
      </c>
      <c r="DC227" s="18">
        <v>0</v>
      </c>
      <c r="DD227" s="18">
        <v>0.05851672081898719</v>
      </c>
      <c r="DE227" s="18">
        <v>0.0013822009627627013</v>
      </c>
      <c r="DF227" s="18">
        <v>0</v>
      </c>
      <c r="DG227" s="18">
        <v>0</v>
      </c>
      <c r="DH227" s="18">
        <v>0</v>
      </c>
      <c r="DI227" s="18">
        <v>0.004169087955975705</v>
      </c>
      <c r="DJ227" s="18">
        <v>0</v>
      </c>
      <c r="DK227" s="18">
        <v>0.004444590522108294</v>
      </c>
      <c r="DL227" s="18">
        <v>0.0025609374406965982</v>
      </c>
      <c r="DM227" s="18">
        <v>0.0031103518350657374</v>
      </c>
      <c r="DN227" s="18">
        <v>0.001933964588079886</v>
      </c>
      <c r="DO227" s="18">
        <v>4.9922962041712374E-05</v>
      </c>
      <c r="DP227" s="18">
        <v>0</v>
      </c>
      <c r="DQ227" s="18">
        <v>0.00014981969240902918</v>
      </c>
      <c r="DR227" s="18">
        <v>0.0021713201061181217</v>
      </c>
      <c r="DS227" s="18">
        <v>7.999606741878011E-05</v>
      </c>
      <c r="DT227" s="18">
        <v>0.00589996127390063</v>
      </c>
      <c r="DU227" s="18">
        <v>4.937917627919346E-05</v>
      </c>
      <c r="DV227" s="18">
        <v>0.004831607136379199</v>
      </c>
      <c r="DW227" s="18">
        <v>0.33391060908997255</v>
      </c>
      <c r="DX227" s="18">
        <v>0.00019919539808880806</v>
      </c>
      <c r="DY227" s="18">
        <v>0.00248990033972964</v>
      </c>
      <c r="DZ227" s="18">
        <v>0</v>
      </c>
      <c r="EA227" s="18">
        <v>0.7394270932596344</v>
      </c>
      <c r="EB227" s="18">
        <v>0.004131046309490637</v>
      </c>
      <c r="EC227" s="18">
        <v>0</v>
      </c>
      <c r="ED227" s="18">
        <v>0.006233249986141452</v>
      </c>
      <c r="EE227" s="18">
        <v>0</v>
      </c>
      <c r="EF227" s="18">
        <v>0.0002509409418351436</v>
      </c>
      <c r="EG227" s="18">
        <v>0.003952852238210071</v>
      </c>
      <c r="EH227" s="18">
        <v>0</v>
      </c>
      <c r="EI227" s="18">
        <v>0</v>
      </c>
      <c r="EJ227" s="18">
        <v>0.01094534106519959</v>
      </c>
      <c r="EK227" s="18">
        <v>0</v>
      </c>
      <c r="EL227" s="18">
        <v>0.005445413214085906</v>
      </c>
      <c r="EM227" s="18">
        <v>0</v>
      </c>
      <c r="EN227" s="18">
        <v>0</v>
      </c>
      <c r="EO227" s="18">
        <v>0</v>
      </c>
      <c r="EP227" s="18">
        <v>0.0008498818507256884</v>
      </c>
      <c r="EQ227" s="18">
        <v>0</v>
      </c>
      <c r="ER227" s="18">
        <v>0.02909348370318155</v>
      </c>
      <c r="ES227" s="18">
        <v>0.00131413762968009</v>
      </c>
      <c r="ET227" s="18">
        <v>0.00827449286223378</v>
      </c>
      <c r="EU227" s="18">
        <v>0.024853345890369624</v>
      </c>
      <c r="EV227" s="18">
        <v>0.00131076079059</v>
      </c>
      <c r="EW227" s="18">
        <v>0.00558410456344671</v>
      </c>
      <c r="EX227" s="18">
        <v>0.0187051662518093</v>
      </c>
      <c r="EY227" s="18">
        <v>0.000828918514425531</v>
      </c>
      <c r="EZ227" s="18">
        <v>0.036457831859883195</v>
      </c>
      <c r="FA227" s="18">
        <v>0.01031848424995476</v>
      </c>
      <c r="FB227" s="18">
        <v>0.00393705430677414</v>
      </c>
      <c r="FC227" s="17">
        <v>0</v>
      </c>
      <c r="FD227" s="17">
        <v>0</v>
      </c>
      <c r="FE227" s="17">
        <v>0.00010107937328228099</v>
      </c>
      <c r="FF227" s="17">
        <v>0.011085512313851001</v>
      </c>
      <c r="FG227" s="17">
        <v>0.026168521458813366</v>
      </c>
      <c r="FH227" s="17">
        <v>0</v>
      </c>
      <c r="FI227" s="17">
        <v>0.011948064279417157</v>
      </c>
      <c r="FJ227" s="17">
        <v>0.024581200247892572</v>
      </c>
      <c r="FK227" s="17">
        <v>0.0024144853435830883</v>
      </c>
      <c r="FL227" s="17">
        <v>0.0412086576424009</v>
      </c>
      <c r="FM227" s="17">
        <v>0.013199253992504004</v>
      </c>
      <c r="FN227" s="17">
        <v>0.0004261259247271317</v>
      </c>
      <c r="FO227" s="17">
        <v>0.040629352660432334</v>
      </c>
      <c r="FP227" s="17">
        <v>0.0011068808740202904</v>
      </c>
      <c r="FQ227" s="17">
        <v>0.0032153303663404703</v>
      </c>
      <c r="FR227" s="17">
        <v>0.010541891455665814</v>
      </c>
      <c r="FS227" s="17">
        <v>0.001304205342132077</v>
      </c>
      <c r="FT227" s="17">
        <v>0.03376439680463</v>
      </c>
      <c r="FU227" s="17">
        <v>0.003615613060861843</v>
      </c>
      <c r="FV227" s="17">
        <v>0.002669740046602489</v>
      </c>
      <c r="FW227" s="17">
        <v>0.001607768600310657</v>
      </c>
      <c r="FX227" s="17">
        <v>0.011101378015110635</v>
      </c>
      <c r="FY227" s="17">
        <v>0.0047471854769991955</v>
      </c>
      <c r="FZ227" s="17">
        <v>0.032566575529733445</v>
      </c>
      <c r="GA227" s="17">
        <v>0.009932500725678374</v>
      </c>
      <c r="GB227" s="17">
        <v>0.004040769363426677</v>
      </c>
      <c r="GC227" s="17">
        <v>0.0025135893346190973</v>
      </c>
      <c r="GD227" s="17">
        <v>0.0012</v>
      </c>
      <c r="GE227" s="17">
        <v>0.0031734077649185465</v>
      </c>
      <c r="GF227" s="17">
        <v>0</v>
      </c>
      <c r="GG227" s="17">
        <v>0.002024071940743857</v>
      </c>
    </row>
    <row r="228" spans="1:189" s="4" customFormat="1" ht="15.75">
      <c r="A228" s="15" t="s">
        <v>413</v>
      </c>
      <c r="B228" s="15" t="s">
        <v>414</v>
      </c>
      <c r="C228" s="18">
        <v>0</v>
      </c>
      <c r="D228" s="18">
        <v>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0.001198683573295223</v>
      </c>
      <c r="L228" s="18">
        <v>0</v>
      </c>
      <c r="M228" s="18">
        <v>0</v>
      </c>
      <c r="N228" s="18">
        <v>0</v>
      </c>
      <c r="O228" s="18">
        <v>0</v>
      </c>
      <c r="P228" s="18">
        <v>0</v>
      </c>
      <c r="Q228" s="18">
        <v>0</v>
      </c>
      <c r="R228" s="18">
        <v>0</v>
      </c>
      <c r="S228" s="18">
        <v>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0</v>
      </c>
      <c r="AK228" s="18">
        <v>0</v>
      </c>
      <c r="AL228" s="18">
        <v>0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v>0</v>
      </c>
      <c r="AS228" s="18">
        <v>0</v>
      </c>
      <c r="AT228" s="18">
        <v>0</v>
      </c>
      <c r="AU228" s="18">
        <v>0</v>
      </c>
      <c r="AV228" s="18">
        <v>0</v>
      </c>
      <c r="AW228" s="18">
        <v>0</v>
      </c>
      <c r="AX228" s="18">
        <v>0</v>
      </c>
      <c r="AY228" s="18">
        <v>0</v>
      </c>
      <c r="AZ228" s="18">
        <v>0</v>
      </c>
      <c r="BA228" s="18">
        <v>0</v>
      </c>
      <c r="BB228" s="18">
        <v>0</v>
      </c>
      <c r="BC228" s="18">
        <v>0</v>
      </c>
      <c r="BD228" s="18">
        <v>0</v>
      </c>
      <c r="BE228" s="18">
        <v>0</v>
      </c>
      <c r="BF228" s="18">
        <v>0</v>
      </c>
      <c r="BG228" s="18">
        <v>0</v>
      </c>
      <c r="BH228" s="18">
        <v>0</v>
      </c>
      <c r="BI228" s="18">
        <v>0</v>
      </c>
      <c r="BJ228" s="18">
        <v>0</v>
      </c>
      <c r="BK228" s="18">
        <v>0.0024508196729633933</v>
      </c>
      <c r="BL228" s="18">
        <v>0</v>
      </c>
      <c r="BM228" s="18">
        <v>0</v>
      </c>
      <c r="BN228" s="18">
        <v>0</v>
      </c>
      <c r="BO228" s="18">
        <v>0</v>
      </c>
      <c r="BP228" s="18">
        <v>0</v>
      </c>
      <c r="BQ228" s="18">
        <v>0</v>
      </c>
      <c r="BR228" s="18">
        <v>0.00016954027342475355</v>
      </c>
      <c r="BS228" s="18">
        <v>0</v>
      </c>
      <c r="BT228" s="18">
        <v>0</v>
      </c>
      <c r="BU228" s="18">
        <v>0</v>
      </c>
      <c r="BV228" s="18">
        <v>0</v>
      </c>
      <c r="BW228" s="18">
        <v>0</v>
      </c>
      <c r="BX228" s="18">
        <v>0</v>
      </c>
      <c r="BY228" s="18">
        <v>0</v>
      </c>
      <c r="BZ228" s="18">
        <v>0</v>
      </c>
      <c r="CA228" s="18">
        <v>0</v>
      </c>
      <c r="CB228" s="18">
        <v>0</v>
      </c>
      <c r="CC228" s="18">
        <v>0</v>
      </c>
      <c r="CD228" s="18">
        <v>0</v>
      </c>
      <c r="CE228" s="18">
        <v>0</v>
      </c>
      <c r="CF228" s="18">
        <v>0</v>
      </c>
      <c r="CG228" s="18">
        <v>0</v>
      </c>
      <c r="CH228" s="18">
        <v>0</v>
      </c>
      <c r="CI228" s="18">
        <v>0</v>
      </c>
      <c r="CJ228" s="18">
        <v>0</v>
      </c>
      <c r="CK228" s="18">
        <v>0</v>
      </c>
      <c r="CL228" s="18">
        <v>0</v>
      </c>
      <c r="CM228" s="18">
        <v>0</v>
      </c>
      <c r="CN228" s="18">
        <v>0</v>
      </c>
      <c r="CO228" s="18">
        <v>0</v>
      </c>
      <c r="CP228" s="18">
        <v>0</v>
      </c>
      <c r="CQ228" s="18">
        <v>0</v>
      </c>
      <c r="CR228" s="18">
        <v>0</v>
      </c>
      <c r="CS228" s="18">
        <v>0</v>
      </c>
      <c r="CT228" s="18">
        <v>0</v>
      </c>
      <c r="CU228" s="18">
        <v>0</v>
      </c>
      <c r="CV228" s="18">
        <v>0</v>
      </c>
      <c r="CW228" s="18">
        <v>0.0004724577767668089</v>
      </c>
      <c r="CX228" s="18">
        <v>0</v>
      </c>
      <c r="CY228" s="18">
        <v>0</v>
      </c>
      <c r="CZ228" s="18">
        <v>9.00557752374992E-05</v>
      </c>
      <c r="DA228" s="18">
        <v>0</v>
      </c>
      <c r="DB228" s="18">
        <v>0</v>
      </c>
      <c r="DC228" s="18">
        <v>0</v>
      </c>
      <c r="DD228" s="18">
        <v>0</v>
      </c>
      <c r="DE228" s="18">
        <v>0</v>
      </c>
      <c r="DF228" s="18">
        <v>0</v>
      </c>
      <c r="DG228" s="18">
        <v>0</v>
      </c>
      <c r="DH228" s="18">
        <v>0</v>
      </c>
      <c r="DI228" s="18">
        <v>0</v>
      </c>
      <c r="DJ228" s="18">
        <v>0</v>
      </c>
      <c r="DK228" s="18">
        <v>0</v>
      </c>
      <c r="DL228" s="18">
        <v>0.014200175707843325</v>
      </c>
      <c r="DM228" s="18">
        <v>0</v>
      </c>
      <c r="DN228" s="18">
        <v>0</v>
      </c>
      <c r="DO228" s="18">
        <v>0</v>
      </c>
      <c r="DP228" s="18">
        <v>0</v>
      </c>
      <c r="DQ228" s="18">
        <v>0</v>
      </c>
      <c r="DR228" s="18">
        <v>0</v>
      </c>
      <c r="DS228" s="18">
        <v>0</v>
      </c>
      <c r="DT228" s="18">
        <v>0</v>
      </c>
      <c r="DU228" s="18">
        <v>0</v>
      </c>
      <c r="DV228" s="18">
        <v>0</v>
      </c>
      <c r="DW228" s="18">
        <v>0</v>
      </c>
      <c r="DX228" s="18">
        <v>0</v>
      </c>
      <c r="DY228" s="18">
        <v>0</v>
      </c>
      <c r="DZ228" s="18">
        <v>0</v>
      </c>
      <c r="EA228" s="18">
        <v>0</v>
      </c>
      <c r="EB228" s="18">
        <v>0</v>
      </c>
      <c r="EC228" s="18">
        <v>0</v>
      </c>
      <c r="ED228" s="18">
        <v>0</v>
      </c>
      <c r="EE228" s="18">
        <v>0</v>
      </c>
      <c r="EF228" s="18">
        <v>0</v>
      </c>
      <c r="EG228" s="18">
        <v>0</v>
      </c>
      <c r="EH228" s="18">
        <v>0</v>
      </c>
      <c r="EI228" s="18">
        <v>0</v>
      </c>
      <c r="EJ228" s="18">
        <v>0</v>
      </c>
      <c r="EK228" s="18">
        <v>0</v>
      </c>
      <c r="EL228" s="18">
        <v>0</v>
      </c>
      <c r="EM228" s="18">
        <v>0</v>
      </c>
      <c r="EN228" s="18">
        <v>0</v>
      </c>
      <c r="EO228" s="18">
        <v>0</v>
      </c>
      <c r="EP228" s="18">
        <v>0</v>
      </c>
      <c r="EQ228" s="18">
        <v>0</v>
      </c>
      <c r="ER228" s="18">
        <v>0</v>
      </c>
      <c r="ES228" s="18">
        <v>0</v>
      </c>
      <c r="ET228" s="18">
        <v>0</v>
      </c>
      <c r="EU228" s="18">
        <v>0</v>
      </c>
      <c r="EV228" s="18">
        <v>0</v>
      </c>
      <c r="EW228" s="18">
        <v>0</v>
      </c>
      <c r="EX228" s="18">
        <v>0</v>
      </c>
      <c r="EY228" s="18">
        <v>0</v>
      </c>
      <c r="EZ228" s="18">
        <v>0</v>
      </c>
      <c r="FA228" s="18">
        <v>0.0032599410818485107</v>
      </c>
      <c r="FB228" s="18">
        <v>0</v>
      </c>
      <c r="FC228" s="17">
        <v>0</v>
      </c>
      <c r="FD228" s="17">
        <v>0</v>
      </c>
      <c r="FE228" s="17">
        <v>0</v>
      </c>
      <c r="FF228" s="17">
        <v>0</v>
      </c>
      <c r="FG228" s="17">
        <v>0</v>
      </c>
      <c r="FH228" s="17">
        <v>0</v>
      </c>
      <c r="FI228" s="17">
        <v>0</v>
      </c>
      <c r="FJ228" s="17">
        <v>0</v>
      </c>
      <c r="FK228" s="17">
        <v>0</v>
      </c>
      <c r="FL228" s="17">
        <v>0</v>
      </c>
      <c r="FM228" s="17">
        <v>0</v>
      </c>
      <c r="FN228" s="17">
        <v>0</v>
      </c>
      <c r="FO228" s="17">
        <v>0</v>
      </c>
      <c r="FP228" s="17">
        <v>0</v>
      </c>
      <c r="FQ228" s="17">
        <v>0</v>
      </c>
      <c r="FR228" s="17">
        <v>0</v>
      </c>
      <c r="FS228" s="17">
        <v>0</v>
      </c>
      <c r="FT228" s="17">
        <v>0</v>
      </c>
      <c r="FU228" s="17">
        <v>0</v>
      </c>
      <c r="FV228" s="17">
        <v>0</v>
      </c>
      <c r="FW228" s="17">
        <v>0</v>
      </c>
      <c r="FX228" s="17">
        <v>0</v>
      </c>
      <c r="FY228" s="17">
        <v>0</v>
      </c>
      <c r="FZ228" s="17">
        <v>0</v>
      </c>
      <c r="GA228" s="17">
        <v>0</v>
      </c>
      <c r="GB228" s="17">
        <v>0</v>
      </c>
      <c r="GC228" s="17">
        <v>0</v>
      </c>
      <c r="GD228" s="17">
        <v>0</v>
      </c>
      <c r="GE228" s="17">
        <v>0</v>
      </c>
      <c r="GF228" s="17">
        <v>0</v>
      </c>
      <c r="GG228" s="17">
        <v>0</v>
      </c>
    </row>
    <row r="229" spans="1:189" s="4" customFormat="1" ht="15.75">
      <c r="A229" s="15" t="s">
        <v>415</v>
      </c>
      <c r="B229" s="15" t="s">
        <v>416</v>
      </c>
      <c r="C229" s="18">
        <v>0</v>
      </c>
      <c r="D229" s="18">
        <v>0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0.0006372143533169873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0.03766750174135687</v>
      </c>
      <c r="U229" s="18">
        <v>0.15231494847469848</v>
      </c>
      <c r="V229" s="18">
        <v>0</v>
      </c>
      <c r="W229" s="18">
        <v>0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0</v>
      </c>
      <c r="AK229" s="18">
        <v>0</v>
      </c>
      <c r="AL229" s="18">
        <v>0</v>
      </c>
      <c r="AM229" s="18">
        <v>0</v>
      </c>
      <c r="AN229" s="18">
        <v>0.04791612458721937</v>
      </c>
      <c r="AO229" s="18">
        <v>0</v>
      </c>
      <c r="AP229" s="18">
        <v>0</v>
      </c>
      <c r="AQ229" s="18">
        <v>0</v>
      </c>
      <c r="AR229" s="18">
        <v>0</v>
      </c>
      <c r="AS229" s="18">
        <v>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0</v>
      </c>
      <c r="BA229" s="18">
        <v>0</v>
      </c>
      <c r="BB229" s="18">
        <v>0</v>
      </c>
      <c r="BC229" s="18">
        <v>0</v>
      </c>
      <c r="BD229" s="18">
        <v>0</v>
      </c>
      <c r="BE229" s="18">
        <v>0</v>
      </c>
      <c r="BF229" s="18">
        <v>0</v>
      </c>
      <c r="BG229" s="18">
        <v>0</v>
      </c>
      <c r="BH229" s="18">
        <v>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0</v>
      </c>
      <c r="BP229" s="18">
        <v>0</v>
      </c>
      <c r="BQ229" s="18">
        <v>0</v>
      </c>
      <c r="BR229" s="18">
        <v>0</v>
      </c>
      <c r="BS229" s="18">
        <v>0</v>
      </c>
      <c r="BT229" s="18">
        <v>0</v>
      </c>
      <c r="BU229" s="18">
        <v>0</v>
      </c>
      <c r="BV229" s="18">
        <v>0</v>
      </c>
      <c r="BW229" s="18">
        <v>0</v>
      </c>
      <c r="BX229" s="18">
        <v>0</v>
      </c>
      <c r="BY229" s="18">
        <v>0</v>
      </c>
      <c r="BZ229" s="18">
        <v>0</v>
      </c>
      <c r="CA229" s="18">
        <v>0</v>
      </c>
      <c r="CB229" s="18">
        <v>0.1122213989807853</v>
      </c>
      <c r="CC229" s="18">
        <v>0</v>
      </c>
      <c r="CD229" s="18">
        <v>0</v>
      </c>
      <c r="CE229" s="18">
        <v>0</v>
      </c>
      <c r="CF229" s="18">
        <v>0</v>
      </c>
      <c r="CG229" s="18">
        <v>0</v>
      </c>
      <c r="CH229" s="18">
        <v>0</v>
      </c>
      <c r="CI229" s="18">
        <v>0</v>
      </c>
      <c r="CJ229" s="18">
        <v>0</v>
      </c>
      <c r="CK229" s="18">
        <v>0</v>
      </c>
      <c r="CL229" s="18">
        <v>0</v>
      </c>
      <c r="CM229" s="18">
        <v>0</v>
      </c>
      <c r="CN229" s="18">
        <v>0</v>
      </c>
      <c r="CO229" s="18">
        <v>0</v>
      </c>
      <c r="CP229" s="18">
        <v>0</v>
      </c>
      <c r="CQ229" s="18">
        <v>0</v>
      </c>
      <c r="CR229" s="18">
        <v>0</v>
      </c>
      <c r="CS229" s="18">
        <v>0</v>
      </c>
      <c r="CT229" s="18">
        <v>0</v>
      </c>
      <c r="CU229" s="18">
        <v>0</v>
      </c>
      <c r="CV229" s="18">
        <v>0</v>
      </c>
      <c r="CW229" s="18">
        <v>0</v>
      </c>
      <c r="CX229" s="18">
        <v>0</v>
      </c>
      <c r="CY229" s="18">
        <v>0</v>
      </c>
      <c r="CZ229" s="18">
        <v>0</v>
      </c>
      <c r="DA229" s="18">
        <v>0</v>
      </c>
      <c r="DB229" s="18">
        <v>0</v>
      </c>
      <c r="DC229" s="18">
        <v>0</v>
      </c>
      <c r="DD229" s="18">
        <v>0</v>
      </c>
      <c r="DE229" s="18">
        <v>0</v>
      </c>
      <c r="DF229" s="18">
        <v>0</v>
      </c>
      <c r="DG229" s="18">
        <v>0</v>
      </c>
      <c r="DH229" s="18">
        <v>0</v>
      </c>
      <c r="DI229" s="18">
        <v>0</v>
      </c>
      <c r="DJ229" s="18">
        <v>0</v>
      </c>
      <c r="DK229" s="18">
        <v>0</v>
      </c>
      <c r="DL229" s="18">
        <v>0</v>
      </c>
      <c r="DM229" s="18">
        <v>0</v>
      </c>
      <c r="DN229" s="18">
        <v>0</v>
      </c>
      <c r="DO229" s="18">
        <v>0</v>
      </c>
      <c r="DP229" s="18">
        <v>0</v>
      </c>
      <c r="DQ229" s="18">
        <v>0</v>
      </c>
      <c r="DR229" s="18">
        <v>0</v>
      </c>
      <c r="DS229" s="18">
        <v>0</v>
      </c>
      <c r="DT229" s="18">
        <v>0</v>
      </c>
      <c r="DU229" s="18">
        <v>0</v>
      </c>
      <c r="DV229" s="18">
        <v>0</v>
      </c>
      <c r="DW229" s="18">
        <v>0</v>
      </c>
      <c r="DX229" s="18">
        <v>0</v>
      </c>
      <c r="DY229" s="18">
        <v>0</v>
      </c>
      <c r="DZ229" s="18">
        <v>0</v>
      </c>
      <c r="EA229" s="18">
        <v>0</v>
      </c>
      <c r="EB229" s="18">
        <v>0</v>
      </c>
      <c r="EC229" s="18">
        <v>0</v>
      </c>
      <c r="ED229" s="18">
        <v>0</v>
      </c>
      <c r="EE229" s="18">
        <v>0</v>
      </c>
      <c r="EF229" s="18">
        <v>0</v>
      </c>
      <c r="EG229" s="18">
        <v>0</v>
      </c>
      <c r="EH229" s="18">
        <v>0</v>
      </c>
      <c r="EI229" s="18">
        <v>0</v>
      </c>
      <c r="EJ229" s="18">
        <v>0</v>
      </c>
      <c r="EK229" s="18">
        <v>0</v>
      </c>
      <c r="EL229" s="18">
        <v>0</v>
      </c>
      <c r="EM229" s="18">
        <v>0</v>
      </c>
      <c r="EN229" s="18">
        <v>0</v>
      </c>
      <c r="EO229" s="18">
        <v>0</v>
      </c>
      <c r="EP229" s="18">
        <v>0</v>
      </c>
      <c r="EQ229" s="18">
        <v>0</v>
      </c>
      <c r="ER229" s="18">
        <v>0</v>
      </c>
      <c r="ES229" s="18">
        <v>0</v>
      </c>
      <c r="ET229" s="18">
        <v>0</v>
      </c>
      <c r="EU229" s="18">
        <v>0</v>
      </c>
      <c r="EV229" s="18">
        <v>0</v>
      </c>
      <c r="EW229" s="18">
        <v>0</v>
      </c>
      <c r="EX229" s="18">
        <v>0</v>
      </c>
      <c r="EY229" s="18">
        <v>0</v>
      </c>
      <c r="EZ229" s="18">
        <v>0</v>
      </c>
      <c r="FA229" s="18">
        <v>0</v>
      </c>
      <c r="FB229" s="18">
        <v>0</v>
      </c>
      <c r="FC229" s="17">
        <v>0</v>
      </c>
      <c r="FD229" s="17">
        <v>0</v>
      </c>
      <c r="FE229" s="17">
        <v>0</v>
      </c>
      <c r="FF229" s="17">
        <v>0</v>
      </c>
      <c r="FG229" s="17">
        <v>0</v>
      </c>
      <c r="FH229" s="17">
        <v>0</v>
      </c>
      <c r="FI229" s="17">
        <v>0</v>
      </c>
      <c r="FJ229" s="17">
        <v>0</v>
      </c>
      <c r="FK229" s="17">
        <v>0</v>
      </c>
      <c r="FL229" s="17">
        <v>0</v>
      </c>
      <c r="FM229" s="17">
        <v>0</v>
      </c>
      <c r="FN229" s="17">
        <v>0</v>
      </c>
      <c r="FO229" s="17">
        <v>0</v>
      </c>
      <c r="FP229" s="17">
        <v>0</v>
      </c>
      <c r="FQ229" s="17">
        <v>0</v>
      </c>
      <c r="FR229" s="17">
        <v>0</v>
      </c>
      <c r="FS229" s="17">
        <v>0</v>
      </c>
      <c r="FT229" s="17">
        <v>0</v>
      </c>
      <c r="FU229" s="17">
        <v>0</v>
      </c>
      <c r="FV229" s="17">
        <v>0</v>
      </c>
      <c r="FW229" s="17">
        <v>0</v>
      </c>
      <c r="FX229" s="17">
        <v>0</v>
      </c>
      <c r="FY229" s="17">
        <v>0</v>
      </c>
      <c r="FZ229" s="17">
        <v>0</v>
      </c>
      <c r="GA229" s="17">
        <v>0</v>
      </c>
      <c r="GB229" s="17">
        <v>0</v>
      </c>
      <c r="GC229" s="17">
        <v>0</v>
      </c>
      <c r="GD229" s="17">
        <v>0</v>
      </c>
      <c r="GE229" s="17">
        <v>0</v>
      </c>
      <c r="GF229" s="17">
        <v>0</v>
      </c>
      <c r="GG229" s="17">
        <v>0</v>
      </c>
    </row>
    <row r="230" spans="1:189" s="4" customFormat="1" ht="15.75">
      <c r="A230" s="15" t="s">
        <v>417</v>
      </c>
      <c r="B230" s="15" t="s">
        <v>418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0.0005995605130220281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0.00040009997981627196</v>
      </c>
      <c r="AK230" s="18">
        <v>0</v>
      </c>
      <c r="AL230" s="18">
        <v>0</v>
      </c>
      <c r="AM230" s="18">
        <v>0</v>
      </c>
      <c r="AN230" s="18">
        <v>0</v>
      </c>
      <c r="AO230" s="18">
        <v>0</v>
      </c>
      <c r="AP230" s="18">
        <v>0</v>
      </c>
      <c r="AQ230" s="18">
        <v>0</v>
      </c>
      <c r="AR230" s="18">
        <v>0</v>
      </c>
      <c r="AS230" s="18">
        <v>0</v>
      </c>
      <c r="AT230" s="18">
        <v>0</v>
      </c>
      <c r="AU230" s="18">
        <v>0</v>
      </c>
      <c r="AV230" s="18">
        <v>0</v>
      </c>
      <c r="AW230" s="18">
        <v>0</v>
      </c>
      <c r="AX230" s="18">
        <v>0</v>
      </c>
      <c r="AY230" s="18">
        <v>0</v>
      </c>
      <c r="AZ230" s="18">
        <v>0</v>
      </c>
      <c r="BA230" s="18">
        <v>0</v>
      </c>
      <c r="BB230" s="18">
        <v>0</v>
      </c>
      <c r="BC230" s="18">
        <v>0</v>
      </c>
      <c r="BD230" s="18">
        <v>0</v>
      </c>
      <c r="BE230" s="18">
        <v>0</v>
      </c>
      <c r="BF230" s="18">
        <v>0</v>
      </c>
      <c r="BG230" s="18">
        <v>0</v>
      </c>
      <c r="BH230" s="18">
        <v>0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0</v>
      </c>
      <c r="BP230" s="18">
        <v>0</v>
      </c>
      <c r="BQ230" s="18">
        <v>0</v>
      </c>
      <c r="BR230" s="18">
        <v>0</v>
      </c>
      <c r="BS230" s="18">
        <v>0</v>
      </c>
      <c r="BT230" s="18">
        <v>0</v>
      </c>
      <c r="BU230" s="18">
        <v>0</v>
      </c>
      <c r="BV230" s="18">
        <v>0</v>
      </c>
      <c r="BW230" s="18">
        <v>0</v>
      </c>
      <c r="BX230" s="18">
        <v>0</v>
      </c>
      <c r="BY230" s="18">
        <v>0</v>
      </c>
      <c r="BZ230" s="18">
        <v>0</v>
      </c>
      <c r="CA230" s="18">
        <v>0</v>
      </c>
      <c r="CB230" s="18">
        <v>0</v>
      </c>
      <c r="CC230" s="18">
        <v>0</v>
      </c>
      <c r="CD230" s="18">
        <v>0</v>
      </c>
      <c r="CE230" s="18">
        <v>0</v>
      </c>
      <c r="CF230" s="18">
        <v>0</v>
      </c>
      <c r="CG230" s="18">
        <v>0</v>
      </c>
      <c r="CH230" s="18">
        <v>0</v>
      </c>
      <c r="CI230" s="18">
        <v>0</v>
      </c>
      <c r="CJ230" s="18">
        <v>0.0001500905587596267</v>
      </c>
      <c r="CK230" s="18">
        <v>0</v>
      </c>
      <c r="CL230" s="18">
        <v>0</v>
      </c>
      <c r="CM230" s="18">
        <v>0</v>
      </c>
      <c r="CN230" s="18">
        <v>0</v>
      </c>
      <c r="CO230" s="18">
        <v>0</v>
      </c>
      <c r="CP230" s="18">
        <v>0</v>
      </c>
      <c r="CQ230" s="18">
        <v>0.024957661049848593</v>
      </c>
      <c r="CR230" s="18">
        <v>0.010024801829807053</v>
      </c>
      <c r="CS230" s="18">
        <v>0</v>
      </c>
      <c r="CT230" s="18">
        <v>0</v>
      </c>
      <c r="CU230" s="18">
        <v>0</v>
      </c>
      <c r="CV230" s="18">
        <v>0</v>
      </c>
      <c r="CW230" s="18">
        <v>0</v>
      </c>
      <c r="CX230" s="18">
        <v>0</v>
      </c>
      <c r="CY230" s="18">
        <v>1.9970883402371627E-05</v>
      </c>
      <c r="CZ230" s="18">
        <v>0</v>
      </c>
      <c r="DA230" s="18">
        <v>0</v>
      </c>
      <c r="DB230" s="18">
        <v>0</v>
      </c>
      <c r="DC230" s="18">
        <v>0</v>
      </c>
      <c r="DD230" s="18">
        <v>0</v>
      </c>
      <c r="DE230" s="18">
        <v>0</v>
      </c>
      <c r="DF230" s="18">
        <v>0</v>
      </c>
      <c r="DG230" s="18">
        <v>0</v>
      </c>
      <c r="DH230" s="18">
        <v>0.00044993038164260985</v>
      </c>
      <c r="DI230" s="18">
        <v>0</v>
      </c>
      <c r="DJ230" s="18">
        <v>0</v>
      </c>
      <c r="DK230" s="18">
        <v>0</v>
      </c>
      <c r="DL230" s="18">
        <v>0</v>
      </c>
      <c r="DM230" s="18">
        <v>0</v>
      </c>
      <c r="DN230" s="18">
        <v>0</v>
      </c>
      <c r="DO230" s="18">
        <v>0</v>
      </c>
      <c r="DP230" s="18">
        <v>0</v>
      </c>
      <c r="DQ230" s="18">
        <v>0</v>
      </c>
      <c r="DR230" s="18">
        <v>0</v>
      </c>
      <c r="DS230" s="18">
        <v>0</v>
      </c>
      <c r="DT230" s="18">
        <v>0</v>
      </c>
      <c r="DU230" s="18">
        <v>0</v>
      </c>
      <c r="DV230" s="18">
        <v>0</v>
      </c>
      <c r="DW230" s="18">
        <v>0</v>
      </c>
      <c r="DX230" s="18">
        <v>0.00014978967075801082</v>
      </c>
      <c r="DY230" s="18">
        <v>0</v>
      </c>
      <c r="DZ230" s="18">
        <v>0</v>
      </c>
      <c r="EA230" s="18">
        <v>0</v>
      </c>
      <c r="EB230" s="18">
        <v>0</v>
      </c>
      <c r="EC230" s="18">
        <v>0</v>
      </c>
      <c r="ED230" s="18">
        <v>0</v>
      </c>
      <c r="EE230" s="18">
        <v>0</v>
      </c>
      <c r="EF230" s="18">
        <v>0</v>
      </c>
      <c r="EG230" s="18">
        <v>0</v>
      </c>
      <c r="EH230" s="18">
        <v>0</v>
      </c>
      <c r="EI230" s="18">
        <v>0</v>
      </c>
      <c r="EJ230" s="18">
        <v>0.0008074451684690353</v>
      </c>
      <c r="EK230" s="18">
        <v>0</v>
      </c>
      <c r="EL230" s="18">
        <v>0</v>
      </c>
      <c r="EM230" s="18">
        <v>0</v>
      </c>
      <c r="EN230" s="18">
        <v>0</v>
      </c>
      <c r="EO230" s="18">
        <v>0.0007054511265105061</v>
      </c>
      <c r="EP230" s="18">
        <v>0.008779763966117843</v>
      </c>
      <c r="EQ230" s="18">
        <v>0</v>
      </c>
      <c r="ER230" s="18">
        <v>0</v>
      </c>
      <c r="ES230" s="18">
        <v>0</v>
      </c>
      <c r="ET230" s="18">
        <v>0</v>
      </c>
      <c r="EU230" s="18">
        <v>0</v>
      </c>
      <c r="EV230" s="18">
        <v>0</v>
      </c>
      <c r="EW230" s="18">
        <v>0.0162033470890432</v>
      </c>
      <c r="EX230" s="18">
        <v>0</v>
      </c>
      <c r="EY230" s="18">
        <v>0</v>
      </c>
      <c r="EZ230" s="18">
        <v>0</v>
      </c>
      <c r="FA230" s="18">
        <v>0</v>
      </c>
      <c r="FB230" s="18">
        <v>0</v>
      </c>
      <c r="FC230" s="17">
        <v>0</v>
      </c>
      <c r="FD230" s="17">
        <v>0</v>
      </c>
      <c r="FE230" s="17">
        <v>0</v>
      </c>
      <c r="FF230" s="17">
        <v>0</v>
      </c>
      <c r="FG230" s="17">
        <v>0</v>
      </c>
      <c r="FH230" s="17">
        <v>0</v>
      </c>
      <c r="FI230" s="17">
        <v>0.000604862590500124</v>
      </c>
      <c r="FJ230" s="17">
        <v>0</v>
      </c>
      <c r="FK230" s="17">
        <v>0</v>
      </c>
      <c r="FL230" s="17">
        <v>0</v>
      </c>
      <c r="FM230" s="17">
        <v>0</v>
      </c>
      <c r="FN230" s="17">
        <v>0</v>
      </c>
      <c r="FO230" s="17">
        <v>0</v>
      </c>
      <c r="FP230" s="17">
        <v>0</v>
      </c>
      <c r="FQ230" s="17">
        <v>0</v>
      </c>
      <c r="FR230" s="17">
        <v>0</v>
      </c>
      <c r="FS230" s="17">
        <v>0</v>
      </c>
      <c r="FT230" s="17">
        <v>0</v>
      </c>
      <c r="FU230" s="17">
        <v>0</v>
      </c>
      <c r="FV230" s="17">
        <v>0</v>
      </c>
      <c r="FW230" s="17">
        <v>0.00151311233918788</v>
      </c>
      <c r="FX230" s="17">
        <v>0</v>
      </c>
      <c r="FY230" s="17">
        <v>0</v>
      </c>
      <c r="FZ230" s="17">
        <v>0</v>
      </c>
      <c r="GA230" s="17">
        <v>0</v>
      </c>
      <c r="GB230" s="17">
        <v>0</v>
      </c>
      <c r="GC230" s="17">
        <v>0</v>
      </c>
      <c r="GD230" s="17">
        <v>0</v>
      </c>
      <c r="GE230" s="17">
        <v>0</v>
      </c>
      <c r="GF230" s="17">
        <v>0</v>
      </c>
      <c r="GG230" s="17">
        <v>0</v>
      </c>
    </row>
    <row r="231" spans="1:189" s="4" customFormat="1" ht="15.75">
      <c r="A231" s="15" t="s">
        <v>419</v>
      </c>
      <c r="B231" s="15" t="s">
        <v>420</v>
      </c>
      <c r="C231" s="18">
        <v>0</v>
      </c>
      <c r="D231" s="18">
        <v>0</v>
      </c>
      <c r="E231" s="18">
        <v>0</v>
      </c>
      <c r="F231" s="18">
        <v>0.010015182583448143</v>
      </c>
      <c r="G231" s="18">
        <v>0</v>
      </c>
      <c r="H231" s="18">
        <v>0</v>
      </c>
      <c r="I231" s="18">
        <v>0</v>
      </c>
      <c r="J231" s="18">
        <v>0.024351497438931738</v>
      </c>
      <c r="K231" s="18">
        <v>0</v>
      </c>
      <c r="L231" s="18">
        <v>9.991980448066496E-05</v>
      </c>
      <c r="M231" s="18">
        <v>0</v>
      </c>
      <c r="N231" s="18">
        <v>0.16905664581681437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0.0012743982647963558</v>
      </c>
      <c r="V231" s="18">
        <v>0</v>
      </c>
      <c r="W231" s="18">
        <v>0.0003631259483643134</v>
      </c>
      <c r="X231" s="18">
        <v>0</v>
      </c>
      <c r="Y231" s="18">
        <v>0</v>
      </c>
      <c r="Z231" s="18">
        <v>0.00017389036733308626</v>
      </c>
      <c r="AA231" s="18">
        <v>0</v>
      </c>
      <c r="AB231" s="18">
        <v>0</v>
      </c>
      <c r="AC231" s="18">
        <v>0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0.04352899465932067</v>
      </c>
      <c r="AJ231" s="18">
        <v>0</v>
      </c>
      <c r="AK231" s="18">
        <v>0</v>
      </c>
      <c r="AL231" s="18">
        <v>0</v>
      </c>
      <c r="AM231" s="18">
        <v>0</v>
      </c>
      <c r="AN231" s="18">
        <v>0</v>
      </c>
      <c r="AO231" s="18">
        <v>0</v>
      </c>
      <c r="AP231" s="18">
        <v>0.0026008534357179745</v>
      </c>
      <c r="AQ231" s="18">
        <v>0</v>
      </c>
      <c r="AR231" s="18">
        <v>0</v>
      </c>
      <c r="AS231" s="18">
        <v>0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0</v>
      </c>
      <c r="BA231" s="18">
        <v>0</v>
      </c>
      <c r="BB231" s="18">
        <v>0</v>
      </c>
      <c r="BC231" s="18">
        <v>0</v>
      </c>
      <c r="BD231" s="18">
        <v>0.01544274319491039</v>
      </c>
      <c r="BE231" s="18">
        <v>0.007276108484344777</v>
      </c>
      <c r="BF231" s="18">
        <v>0.003451066121703451</v>
      </c>
      <c r="BG231" s="18">
        <v>0.03530376014231534</v>
      </c>
      <c r="BH231" s="18">
        <v>0.06198800893579742</v>
      </c>
      <c r="BI231" s="18">
        <v>0</v>
      </c>
      <c r="BJ231" s="18">
        <v>0.02492181944818154</v>
      </c>
      <c r="BK231" s="18">
        <v>0</v>
      </c>
      <c r="BL231" s="18">
        <v>0</v>
      </c>
      <c r="BM231" s="18">
        <v>0.008662770324750812</v>
      </c>
      <c r="BN231" s="18">
        <v>0</v>
      </c>
      <c r="BO231" s="18">
        <v>0</v>
      </c>
      <c r="BP231" s="18">
        <v>0.01490601830060109</v>
      </c>
      <c r="BQ231" s="18">
        <v>0.11008429955902678</v>
      </c>
      <c r="BR231" s="18">
        <v>0</v>
      </c>
      <c r="BS231" s="18">
        <v>0</v>
      </c>
      <c r="BT231" s="18">
        <v>0</v>
      </c>
      <c r="BU231" s="18">
        <v>0</v>
      </c>
      <c r="BV231" s="18">
        <v>0</v>
      </c>
      <c r="BW231" s="18">
        <v>0</v>
      </c>
      <c r="BX231" s="18">
        <v>0</v>
      </c>
      <c r="BY231" s="18">
        <v>0.0004006677796327212</v>
      </c>
      <c r="BZ231" s="18">
        <v>0</v>
      </c>
      <c r="CA231" s="18">
        <v>0.03450887825933873</v>
      </c>
      <c r="CB231" s="18">
        <v>0</v>
      </c>
      <c r="CC231" s="18">
        <v>0.019159129305849346</v>
      </c>
      <c r="CD231" s="18">
        <v>0</v>
      </c>
      <c r="CE231" s="18">
        <v>0.0012003815960873862</v>
      </c>
      <c r="CF231" s="18">
        <v>0</v>
      </c>
      <c r="CG231" s="18">
        <v>0.001990349853882949</v>
      </c>
      <c r="CH231" s="18">
        <v>0.036460958849661836</v>
      </c>
      <c r="CI231" s="18">
        <v>0</v>
      </c>
      <c r="CJ231" s="18">
        <v>0.014986568940453002</v>
      </c>
      <c r="CK231" s="18">
        <v>0</v>
      </c>
      <c r="CL231" s="18">
        <v>0.001500078113001346</v>
      </c>
      <c r="CM231" s="18">
        <v>0</v>
      </c>
      <c r="CN231" s="18">
        <v>0.012021636244187492</v>
      </c>
      <c r="CO231" s="18">
        <v>0</v>
      </c>
      <c r="CP231" s="18">
        <v>0.0425261938865266</v>
      </c>
      <c r="CQ231" s="18">
        <v>0</v>
      </c>
      <c r="CR231" s="18">
        <v>0</v>
      </c>
      <c r="CS231" s="18">
        <v>0</v>
      </c>
      <c r="CT231" s="18">
        <v>0</v>
      </c>
      <c r="CU231" s="18">
        <v>0</v>
      </c>
      <c r="CV231" s="18">
        <v>0</v>
      </c>
      <c r="CW231" s="18">
        <v>0</v>
      </c>
      <c r="CX231" s="18">
        <v>0</v>
      </c>
      <c r="CY231" s="18">
        <v>0</v>
      </c>
      <c r="CZ231" s="18">
        <v>0</v>
      </c>
      <c r="DA231" s="18">
        <v>0.06375395225044393</v>
      </c>
      <c r="DB231" s="18">
        <v>0</v>
      </c>
      <c r="DC231" s="18">
        <v>0.0002485163705510909</v>
      </c>
      <c r="DD231" s="18">
        <v>0.009133828262965273</v>
      </c>
      <c r="DE231" s="18">
        <v>0.1362596582544346</v>
      </c>
      <c r="DF231" s="18">
        <v>0.00019973315758572654</v>
      </c>
      <c r="DG231" s="18">
        <v>0</v>
      </c>
      <c r="DH231" s="18">
        <v>0</v>
      </c>
      <c r="DI231" s="18">
        <v>0.00399275739446649</v>
      </c>
      <c r="DJ231" s="18">
        <v>0.001499336073277975</v>
      </c>
      <c r="DK231" s="18">
        <v>0</v>
      </c>
      <c r="DL231" s="18">
        <v>0</v>
      </c>
      <c r="DM231" s="18">
        <v>0.022939600849834412</v>
      </c>
      <c r="DN231" s="18">
        <v>0.013560871371065663</v>
      </c>
      <c r="DO231" s="18">
        <v>0</v>
      </c>
      <c r="DP231" s="18">
        <v>0.0008424901474624023</v>
      </c>
      <c r="DQ231" s="18">
        <v>0</v>
      </c>
      <c r="DR231" s="18">
        <v>0</v>
      </c>
      <c r="DS231" s="18">
        <v>0</v>
      </c>
      <c r="DT231" s="18">
        <v>0</v>
      </c>
      <c r="DU231" s="18">
        <v>0</v>
      </c>
      <c r="DV231" s="18">
        <v>0</v>
      </c>
      <c r="DW231" s="18">
        <v>0</v>
      </c>
      <c r="DX231" s="18">
        <v>0</v>
      </c>
      <c r="DY231" s="18">
        <v>0</v>
      </c>
      <c r="DZ231" s="18">
        <v>0</v>
      </c>
      <c r="EA231" s="18">
        <v>0</v>
      </c>
      <c r="EB231" s="18">
        <v>0</v>
      </c>
      <c r="EC231" s="18">
        <v>0</v>
      </c>
      <c r="ED231" s="18">
        <v>0.007347268990958093</v>
      </c>
      <c r="EE231" s="18">
        <v>0.0023325996143469057</v>
      </c>
      <c r="EF231" s="18">
        <v>0</v>
      </c>
      <c r="EG231" s="18">
        <v>0</v>
      </c>
      <c r="EH231" s="18">
        <v>0</v>
      </c>
      <c r="EI231" s="18">
        <v>0</v>
      </c>
      <c r="EJ231" s="18">
        <v>0</v>
      </c>
      <c r="EK231" s="18">
        <v>0</v>
      </c>
      <c r="EL231" s="18">
        <v>0.0126352087316703</v>
      </c>
      <c r="EM231" s="18">
        <v>0</v>
      </c>
      <c r="EN231" s="18">
        <v>0</v>
      </c>
      <c r="EO231" s="18">
        <v>0</v>
      </c>
      <c r="EP231" s="18">
        <v>0</v>
      </c>
      <c r="EQ231" s="18">
        <v>0</v>
      </c>
      <c r="ER231" s="18">
        <v>0</v>
      </c>
      <c r="ES231" s="18">
        <v>0.0168392688097492</v>
      </c>
      <c r="ET231" s="18">
        <v>0.003837872014596489</v>
      </c>
      <c r="EU231" s="18">
        <v>0</v>
      </c>
      <c r="EV231" s="18">
        <v>0.00453419806704304</v>
      </c>
      <c r="EW231" s="18">
        <v>0.026037490525403953</v>
      </c>
      <c r="EX231" s="18">
        <v>0</v>
      </c>
      <c r="EY231" s="18">
        <v>0</v>
      </c>
      <c r="EZ231" s="18">
        <v>0</v>
      </c>
      <c r="FA231" s="18">
        <v>0</v>
      </c>
      <c r="FB231" s="18">
        <v>0</v>
      </c>
      <c r="FC231" s="17">
        <v>0</v>
      </c>
      <c r="FD231" s="17">
        <v>0.000288637586999198</v>
      </c>
      <c r="FE231" s="17">
        <v>0</v>
      </c>
      <c r="FF231" s="17">
        <v>0</v>
      </c>
      <c r="FG231" s="17">
        <v>0</v>
      </c>
      <c r="FH231" s="17">
        <v>0</v>
      </c>
      <c r="FI231" s="17">
        <v>0</v>
      </c>
      <c r="FJ231" s="17">
        <v>0</v>
      </c>
      <c r="FK231" s="17">
        <v>0.00264233313252482</v>
      </c>
      <c r="FL231" s="17">
        <v>0</v>
      </c>
      <c r="FM231" s="17">
        <v>0</v>
      </c>
      <c r="FN231" s="17">
        <v>0</v>
      </c>
      <c r="FO231" s="17">
        <v>0</v>
      </c>
      <c r="FP231" s="17">
        <v>0</v>
      </c>
      <c r="FQ231" s="17">
        <v>0</v>
      </c>
      <c r="FR231" s="17">
        <v>0.000302713897037976</v>
      </c>
      <c r="FS231" s="17">
        <v>0</v>
      </c>
      <c r="FT231" s="17">
        <v>0.00114075246904681</v>
      </c>
      <c r="FU231" s="17">
        <v>0.000250999555752999</v>
      </c>
      <c r="FV231" s="17">
        <v>0.0033017355380591</v>
      </c>
      <c r="FW231" s="17">
        <v>0.000706119091621008</v>
      </c>
      <c r="FX231" s="17">
        <v>0</v>
      </c>
      <c r="FY231" s="17">
        <v>0.008171414429912805</v>
      </c>
      <c r="FZ231" s="17">
        <v>0.00149571547917413</v>
      </c>
      <c r="GA231" s="17">
        <v>0</v>
      </c>
      <c r="GB231" s="17">
        <v>0.017385387699670192</v>
      </c>
      <c r="GC231" s="17">
        <v>0</v>
      </c>
      <c r="GD231" s="17">
        <v>0</v>
      </c>
      <c r="GE231" s="17">
        <v>0</v>
      </c>
      <c r="GF231" s="17">
        <v>0</v>
      </c>
      <c r="GG231" s="17">
        <v>0</v>
      </c>
    </row>
    <row r="232" spans="1:189" s="4" customFormat="1" ht="15.75">
      <c r="A232" s="15" t="s">
        <v>421</v>
      </c>
      <c r="B232" s="15" t="s">
        <v>422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0.11172995561558913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0</v>
      </c>
      <c r="AK232" s="18">
        <v>0</v>
      </c>
      <c r="AL232" s="18">
        <v>0</v>
      </c>
      <c r="AM232" s="18">
        <v>0</v>
      </c>
      <c r="AN232" s="18">
        <v>0</v>
      </c>
      <c r="AO232" s="18">
        <v>0</v>
      </c>
      <c r="AP232" s="18">
        <v>0</v>
      </c>
      <c r="AQ232" s="18">
        <v>0</v>
      </c>
      <c r="AR232" s="18">
        <v>0</v>
      </c>
      <c r="AS232" s="18">
        <v>0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0</v>
      </c>
      <c r="BA232" s="18">
        <v>0</v>
      </c>
      <c r="BB232" s="18">
        <v>0</v>
      </c>
      <c r="BC232" s="18">
        <v>0</v>
      </c>
      <c r="BD232" s="18">
        <v>0</v>
      </c>
      <c r="BE232" s="18">
        <v>0</v>
      </c>
      <c r="BF232" s="18">
        <v>0</v>
      </c>
      <c r="BG232" s="18">
        <v>0</v>
      </c>
      <c r="BH232" s="18">
        <v>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0</v>
      </c>
      <c r="BO232" s="18">
        <v>0</v>
      </c>
      <c r="BP232" s="18">
        <v>0</v>
      </c>
      <c r="BQ232" s="18">
        <v>0</v>
      </c>
      <c r="BR232" s="18">
        <v>0</v>
      </c>
      <c r="BS232" s="18">
        <v>0</v>
      </c>
      <c r="BT232" s="18">
        <v>0</v>
      </c>
      <c r="BU232" s="18">
        <v>0</v>
      </c>
      <c r="BV232" s="18">
        <v>0</v>
      </c>
      <c r="BW232" s="18">
        <v>0</v>
      </c>
      <c r="BX232" s="18">
        <v>0</v>
      </c>
      <c r="BY232" s="18">
        <v>0</v>
      </c>
      <c r="BZ232" s="18">
        <v>0</v>
      </c>
      <c r="CA232" s="18">
        <v>0</v>
      </c>
      <c r="CB232" s="18">
        <v>0</v>
      </c>
      <c r="CC232" s="18">
        <v>0</v>
      </c>
      <c r="CD232" s="18">
        <v>0</v>
      </c>
      <c r="CE232" s="18">
        <v>0</v>
      </c>
      <c r="CF232" s="18">
        <v>0</v>
      </c>
      <c r="CG232" s="18">
        <v>0</v>
      </c>
      <c r="CH232" s="18">
        <v>0</v>
      </c>
      <c r="CI232" s="18">
        <v>0</v>
      </c>
      <c r="CJ232" s="18">
        <v>0</v>
      </c>
      <c r="CK232" s="18">
        <v>0</v>
      </c>
      <c r="CL232" s="18">
        <v>0</v>
      </c>
      <c r="CM232" s="18">
        <v>0</v>
      </c>
      <c r="CN232" s="18">
        <v>0</v>
      </c>
      <c r="CO232" s="18">
        <v>0</v>
      </c>
      <c r="CP232" s="18">
        <v>0</v>
      </c>
      <c r="CQ232" s="18">
        <v>0</v>
      </c>
      <c r="CR232" s="18">
        <v>0</v>
      </c>
      <c r="CS232" s="18">
        <v>0</v>
      </c>
      <c r="CT232" s="18">
        <v>0</v>
      </c>
      <c r="CU232" s="18">
        <v>0</v>
      </c>
      <c r="CV232" s="18">
        <v>0</v>
      </c>
      <c r="CW232" s="18">
        <v>0</v>
      </c>
      <c r="CX232" s="18">
        <v>0</v>
      </c>
      <c r="CY232" s="18">
        <v>0</v>
      </c>
      <c r="CZ232" s="18">
        <v>0</v>
      </c>
      <c r="DA232" s="18">
        <v>0</v>
      </c>
      <c r="DB232" s="18">
        <v>0</v>
      </c>
      <c r="DC232" s="18">
        <v>0</v>
      </c>
      <c r="DD232" s="18">
        <v>0</v>
      </c>
      <c r="DE232" s="18">
        <v>0</v>
      </c>
      <c r="DF232" s="18">
        <v>0</v>
      </c>
      <c r="DG232" s="18">
        <v>0.022994004166720722</v>
      </c>
      <c r="DH232" s="18">
        <v>0</v>
      </c>
      <c r="DI232" s="18">
        <v>0</v>
      </c>
      <c r="DJ232" s="18">
        <v>0</v>
      </c>
      <c r="DK232" s="18">
        <v>0</v>
      </c>
      <c r="DL232" s="18">
        <v>0</v>
      </c>
      <c r="DM232" s="18">
        <v>0</v>
      </c>
      <c r="DN232" s="18">
        <v>0</v>
      </c>
      <c r="DO232" s="18">
        <v>0</v>
      </c>
      <c r="DP232" s="18">
        <v>0</v>
      </c>
      <c r="DQ232" s="18">
        <v>0</v>
      </c>
      <c r="DR232" s="18">
        <v>0</v>
      </c>
      <c r="DS232" s="18">
        <v>0</v>
      </c>
      <c r="DT232" s="18">
        <v>0</v>
      </c>
      <c r="DU232" s="18">
        <v>0</v>
      </c>
      <c r="DV232" s="18">
        <v>0</v>
      </c>
      <c r="DW232" s="18">
        <v>0</v>
      </c>
      <c r="DX232" s="18">
        <v>0</v>
      </c>
      <c r="DY232" s="18">
        <v>0</v>
      </c>
      <c r="DZ232" s="18">
        <v>0</v>
      </c>
      <c r="EA232" s="18">
        <v>0</v>
      </c>
      <c r="EB232" s="18">
        <v>0</v>
      </c>
      <c r="EC232" s="18">
        <v>0</v>
      </c>
      <c r="ED232" s="18">
        <v>0</v>
      </c>
      <c r="EE232" s="18">
        <v>0</v>
      </c>
      <c r="EF232" s="18">
        <v>0</v>
      </c>
      <c r="EG232" s="18">
        <v>0</v>
      </c>
      <c r="EH232" s="18">
        <v>0</v>
      </c>
      <c r="EI232" s="18">
        <v>0</v>
      </c>
      <c r="EJ232" s="18">
        <v>0</v>
      </c>
      <c r="EK232" s="18">
        <v>0</v>
      </c>
      <c r="EL232" s="18">
        <v>0</v>
      </c>
      <c r="EM232" s="18">
        <v>0</v>
      </c>
      <c r="EN232" s="18">
        <v>0</v>
      </c>
      <c r="EO232" s="18">
        <v>0</v>
      </c>
      <c r="EP232" s="18">
        <v>0</v>
      </c>
      <c r="EQ232" s="18">
        <v>0.0073380348599899</v>
      </c>
      <c r="ER232" s="18">
        <v>0.00351862513671827</v>
      </c>
      <c r="ES232" s="18">
        <v>0</v>
      </c>
      <c r="ET232" s="18">
        <v>0.00507496031571458</v>
      </c>
      <c r="EU232" s="18">
        <v>0.00844430281868815</v>
      </c>
      <c r="EV232" s="18">
        <v>0</v>
      </c>
      <c r="EW232" s="18">
        <v>0.0019214567777951599</v>
      </c>
      <c r="EX232" s="18">
        <v>0.0071398871625246</v>
      </c>
      <c r="EY232" s="18">
        <v>0.00138681109732105</v>
      </c>
      <c r="EZ232" s="18">
        <v>0.028717608745383028</v>
      </c>
      <c r="FA232" s="18">
        <v>0</v>
      </c>
      <c r="FB232" s="18">
        <v>0.13848259488252557</v>
      </c>
      <c r="FC232" s="17">
        <v>0.00761142237983859</v>
      </c>
      <c r="FD232" s="17">
        <v>0.0043688535185452005</v>
      </c>
      <c r="FE232" s="17">
        <v>0</v>
      </c>
      <c r="FF232" s="17">
        <v>0.00724090448526957</v>
      </c>
      <c r="FG232" s="17">
        <v>0</v>
      </c>
      <c r="FH232" s="17">
        <v>0</v>
      </c>
      <c r="FI232" s="17">
        <v>0.00226067624826988</v>
      </c>
      <c r="FJ232" s="17">
        <v>0.00803448698459381</v>
      </c>
      <c r="FK232" s="17">
        <v>0.00189311999493682</v>
      </c>
      <c r="FL232" s="17">
        <v>0.00236250811592337</v>
      </c>
      <c r="FM232" s="17">
        <v>0</v>
      </c>
      <c r="FN232" s="17">
        <v>0.0065827221155761095</v>
      </c>
      <c r="FO232" s="17">
        <v>0.0031789999927502397</v>
      </c>
      <c r="FP232" s="17">
        <v>0.16852268744274462</v>
      </c>
      <c r="FQ232" s="17">
        <v>0.112659080700364</v>
      </c>
      <c r="FR232" s="17">
        <v>0.11737426804029101</v>
      </c>
      <c r="FS232" s="17">
        <v>0.11740602564491501</v>
      </c>
      <c r="FT232" s="17">
        <v>0.1600857806296928</v>
      </c>
      <c r="FU232" s="17">
        <v>0.11773897958684999</v>
      </c>
      <c r="FV232" s="17">
        <v>0.13849390142224025</v>
      </c>
      <c r="FW232" s="17">
        <v>0.2045976751793608</v>
      </c>
      <c r="FX232" s="17">
        <v>0.11504254265967699</v>
      </c>
      <c r="FY232" s="17">
        <v>0.16919725390192972</v>
      </c>
      <c r="FZ232" s="17">
        <v>0.191734736277924</v>
      </c>
      <c r="GA232" s="17">
        <v>0.00387903999149054</v>
      </c>
      <c r="GB232" s="17">
        <v>0.0038652099959042</v>
      </c>
      <c r="GC232" s="17">
        <v>0.026202093578433314</v>
      </c>
      <c r="GD232" s="17">
        <v>0.04536196231776435</v>
      </c>
      <c r="GE232" s="17">
        <v>0</v>
      </c>
      <c r="GF232" s="17">
        <v>0.0038140799965786015</v>
      </c>
      <c r="GG232" s="17">
        <v>0.0427475092484819</v>
      </c>
    </row>
    <row r="233" spans="1:189" s="4" customFormat="1" ht="15.75">
      <c r="A233" s="15" t="s">
        <v>423</v>
      </c>
      <c r="B233" s="15" t="s">
        <v>424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  <c r="AE233" s="18">
        <v>0</v>
      </c>
      <c r="AF233" s="18">
        <v>0</v>
      </c>
      <c r="AG233" s="18">
        <v>0</v>
      </c>
      <c r="AH233" s="18">
        <v>0</v>
      </c>
      <c r="AI233" s="18">
        <v>0</v>
      </c>
      <c r="AJ233" s="18">
        <v>0</v>
      </c>
      <c r="AK233" s="18">
        <v>0</v>
      </c>
      <c r="AL233" s="18">
        <v>0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v>0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0</v>
      </c>
      <c r="BA233" s="18">
        <v>0</v>
      </c>
      <c r="BB233" s="18">
        <v>0</v>
      </c>
      <c r="BC233" s="18">
        <v>0</v>
      </c>
      <c r="BD233" s="18">
        <v>0</v>
      </c>
      <c r="BE233" s="18">
        <v>0</v>
      </c>
      <c r="BF233" s="18">
        <v>0</v>
      </c>
      <c r="BG233" s="18">
        <v>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0</v>
      </c>
      <c r="BP233" s="18">
        <v>0</v>
      </c>
      <c r="BQ233" s="18">
        <v>0</v>
      </c>
      <c r="BR233" s="18">
        <v>0</v>
      </c>
      <c r="BS233" s="18">
        <v>0</v>
      </c>
      <c r="BT233" s="18">
        <v>0</v>
      </c>
      <c r="BU233" s="18">
        <v>0</v>
      </c>
      <c r="BV233" s="18">
        <v>0</v>
      </c>
      <c r="BW233" s="18">
        <v>0</v>
      </c>
      <c r="BX233" s="18">
        <v>0</v>
      </c>
      <c r="BY233" s="18">
        <v>0</v>
      </c>
      <c r="BZ233" s="18">
        <v>0</v>
      </c>
      <c r="CA233" s="18">
        <v>0</v>
      </c>
      <c r="CB233" s="18">
        <v>0</v>
      </c>
      <c r="CC233" s="18">
        <v>0</v>
      </c>
      <c r="CD233" s="18">
        <v>0</v>
      </c>
      <c r="CE233" s="18">
        <v>0</v>
      </c>
      <c r="CF233" s="18">
        <v>0</v>
      </c>
      <c r="CG233" s="18">
        <v>0</v>
      </c>
      <c r="CH233" s="18">
        <v>0</v>
      </c>
      <c r="CI233" s="18">
        <v>0</v>
      </c>
      <c r="CJ233" s="18">
        <v>0</v>
      </c>
      <c r="CK233" s="18">
        <v>0</v>
      </c>
      <c r="CL233" s="18">
        <v>0</v>
      </c>
      <c r="CM233" s="18">
        <v>0</v>
      </c>
      <c r="CN233" s="18">
        <v>0</v>
      </c>
      <c r="CO233" s="18">
        <v>0</v>
      </c>
      <c r="CP233" s="18">
        <v>0</v>
      </c>
      <c r="CQ233" s="18">
        <v>0</v>
      </c>
      <c r="CR233" s="18">
        <v>0</v>
      </c>
      <c r="CS233" s="18">
        <v>0</v>
      </c>
      <c r="CT233" s="18">
        <v>0</v>
      </c>
      <c r="CU233" s="18">
        <v>0</v>
      </c>
      <c r="CV233" s="18">
        <v>0</v>
      </c>
      <c r="CW233" s="18">
        <v>0</v>
      </c>
      <c r="CX233" s="18">
        <v>0</v>
      </c>
      <c r="CY233" s="18">
        <v>0</v>
      </c>
      <c r="CZ233" s="18">
        <v>0</v>
      </c>
      <c r="DA233" s="18">
        <v>0</v>
      </c>
      <c r="DB233" s="18">
        <v>0</v>
      </c>
      <c r="DC233" s="18">
        <v>0</v>
      </c>
      <c r="DD233" s="18">
        <v>0</v>
      </c>
      <c r="DE233" s="18">
        <v>0</v>
      </c>
      <c r="DF233" s="18">
        <v>0.015830934025592738</v>
      </c>
      <c r="DG233" s="18">
        <v>0</v>
      </c>
      <c r="DH233" s="18">
        <v>0.015857561326891922</v>
      </c>
      <c r="DI233" s="18">
        <v>0.0004994199310706618</v>
      </c>
      <c r="DJ233" s="18">
        <v>0</v>
      </c>
      <c r="DK233" s="18">
        <v>0</v>
      </c>
      <c r="DL233" s="18">
        <v>0</v>
      </c>
      <c r="DM233" s="18">
        <v>0</v>
      </c>
      <c r="DN233" s="18">
        <v>0</v>
      </c>
      <c r="DO233" s="18">
        <v>0.00227579032714039</v>
      </c>
      <c r="DP233" s="18">
        <v>0.02572074904545666</v>
      </c>
      <c r="DQ233" s="18">
        <v>0.009989441114139687</v>
      </c>
      <c r="DR233" s="18">
        <v>0.11215600103440494</v>
      </c>
      <c r="DS233" s="18">
        <v>0.0441527485274204</v>
      </c>
      <c r="DT233" s="18">
        <v>0.5911428652658881</v>
      </c>
      <c r="DU233" s="18">
        <v>0.02488974980374572</v>
      </c>
      <c r="DV233" s="18">
        <v>0.0018149800019055294</v>
      </c>
      <c r="DW233" s="18">
        <v>0.05193505504102785</v>
      </c>
      <c r="DX233" s="18">
        <v>0</v>
      </c>
      <c r="DY233" s="18">
        <v>0.027725428573318313</v>
      </c>
      <c r="DZ233" s="18">
        <v>0.024312213176843435</v>
      </c>
      <c r="EA233" s="18">
        <v>0.002627456771579256</v>
      </c>
      <c r="EB233" s="18">
        <v>0</v>
      </c>
      <c r="EC233" s="18">
        <v>0</v>
      </c>
      <c r="ED233" s="18">
        <v>0.02957791219636114</v>
      </c>
      <c r="EE233" s="18">
        <v>0.02346856154749687</v>
      </c>
      <c r="EF233" s="18">
        <v>0.110377072110412</v>
      </c>
      <c r="EG233" s="18">
        <v>0</v>
      </c>
      <c r="EH233" s="18">
        <v>0.5077286670278841</v>
      </c>
      <c r="EI233" s="18">
        <v>0.49848525073605465</v>
      </c>
      <c r="EJ233" s="18">
        <v>0.03896025412680972</v>
      </c>
      <c r="EK233" s="18">
        <v>0.03857917375555715</v>
      </c>
      <c r="EL233" s="18">
        <v>0.02027403666755844</v>
      </c>
      <c r="EM233" s="18">
        <v>0.021441993190521428</v>
      </c>
      <c r="EN233" s="18">
        <v>0.11284754693624525</v>
      </c>
      <c r="EO233" s="18">
        <v>0.019421529709386088</v>
      </c>
      <c r="EP233" s="18">
        <v>0.10726672442850514</v>
      </c>
      <c r="EQ233" s="18">
        <v>0.040898076487953704</v>
      </c>
      <c r="ER233" s="18">
        <v>0.054746261818535306</v>
      </c>
      <c r="ES233" s="18">
        <v>0.105659604538606</v>
      </c>
      <c r="ET233" s="18">
        <v>0.0339800683494354</v>
      </c>
      <c r="EU233" s="18">
        <v>0.0399053800335875</v>
      </c>
      <c r="EV233" s="18">
        <v>0.061358047512334105</v>
      </c>
      <c r="EW233" s="18">
        <v>0.0204550621413189</v>
      </c>
      <c r="EX233" s="18">
        <v>0.0613691788066658</v>
      </c>
      <c r="EY233" s="18">
        <v>0.0204269431141463</v>
      </c>
      <c r="EZ233" s="18">
        <v>0.0817581639461456</v>
      </c>
      <c r="FA233" s="18">
        <v>0.0829715324455988</v>
      </c>
      <c r="FB233" s="18">
        <v>0.0720792145243031</v>
      </c>
      <c r="FC233" s="17">
        <v>0.040911331801286394</v>
      </c>
      <c r="FD233" s="17">
        <v>0.020710261702398647</v>
      </c>
      <c r="FE233" s="17">
        <v>0.101275513847455</v>
      </c>
      <c r="FF233" s="17">
        <v>0.6103887871880868</v>
      </c>
      <c r="FG233" s="17">
        <v>0.0850363343602213</v>
      </c>
      <c r="FH233" s="17">
        <v>2.1156542049706486</v>
      </c>
      <c r="FI233" s="17">
        <v>0.0408968899510384</v>
      </c>
      <c r="FJ233" s="17">
        <v>0.2609758902225211</v>
      </c>
      <c r="FK233" s="17">
        <v>0.25053577110844016</v>
      </c>
      <c r="FL233" s="17">
        <v>0.468308253861547</v>
      </c>
      <c r="FM233" s="17">
        <v>0.44505915296107207</v>
      </c>
      <c r="FN233" s="17">
        <v>0.46649349141595287</v>
      </c>
      <c r="FO233" s="17">
        <v>0.36231516940148967</v>
      </c>
      <c r="FP233" s="17">
        <v>4.487769906920456</v>
      </c>
      <c r="FQ233" s="17">
        <v>3.2822693575305775</v>
      </c>
      <c r="FR233" s="17">
        <v>1.7870202440310083</v>
      </c>
      <c r="FS233" s="17">
        <v>2.2490516020518756</v>
      </c>
      <c r="FT233" s="17">
        <v>1.1249871743942483</v>
      </c>
      <c r="FU233" s="17">
        <v>2.4770828669258114</v>
      </c>
      <c r="FV233" s="17">
        <v>0.34792989119717055</v>
      </c>
      <c r="FW233" s="17">
        <v>0.9778154722238582</v>
      </c>
      <c r="FX233" s="17">
        <v>0.6635757292139703</v>
      </c>
      <c r="FY233" s="17">
        <v>1.9479275849465827</v>
      </c>
      <c r="FZ233" s="17">
        <v>0.4968302138137547</v>
      </c>
      <c r="GA233" s="17">
        <v>4.028084709912971</v>
      </c>
      <c r="GB233" s="17">
        <v>0.7932432785789734</v>
      </c>
      <c r="GC233" s="17">
        <v>0.36777254057116</v>
      </c>
      <c r="GD233" s="17">
        <v>0.36691994492049396</v>
      </c>
      <c r="GE233" s="17">
        <v>1.1341805054377265</v>
      </c>
      <c r="GF233" s="17">
        <v>0.3821630029188808</v>
      </c>
      <c r="GG233" s="17">
        <v>0.022589784810391502</v>
      </c>
    </row>
    <row r="234" spans="1:189" s="4" customFormat="1" ht="15.75">
      <c r="A234" s="15" t="s">
        <v>425</v>
      </c>
      <c r="B234" s="15" t="s">
        <v>426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  <c r="AE234" s="18">
        <v>0</v>
      </c>
      <c r="AF234" s="18">
        <v>0</v>
      </c>
      <c r="AG234" s="18">
        <v>0</v>
      </c>
      <c r="AH234" s="18">
        <v>0</v>
      </c>
      <c r="AI234" s="18">
        <v>0</v>
      </c>
      <c r="AJ234" s="18">
        <v>0</v>
      </c>
      <c r="AK234" s="18">
        <v>0</v>
      </c>
      <c r="AL234" s="18">
        <v>0</v>
      </c>
      <c r="AM234" s="18">
        <v>0</v>
      </c>
      <c r="AN234" s="18">
        <v>0</v>
      </c>
      <c r="AO234" s="18">
        <v>0</v>
      </c>
      <c r="AP234" s="18">
        <v>0</v>
      </c>
      <c r="AQ234" s="18">
        <v>0</v>
      </c>
      <c r="AR234" s="18">
        <v>0</v>
      </c>
      <c r="AS234" s="18">
        <v>0</v>
      </c>
      <c r="AT234" s="18">
        <v>0</v>
      </c>
      <c r="AU234" s="18">
        <v>0</v>
      </c>
      <c r="AV234" s="18">
        <v>0</v>
      </c>
      <c r="AW234" s="18">
        <v>0</v>
      </c>
      <c r="AX234" s="18">
        <v>0</v>
      </c>
      <c r="AY234" s="18">
        <v>0</v>
      </c>
      <c r="AZ234" s="18">
        <v>0</v>
      </c>
      <c r="BA234" s="18">
        <v>0</v>
      </c>
      <c r="BB234" s="18">
        <v>0</v>
      </c>
      <c r="BC234" s="18">
        <v>0</v>
      </c>
      <c r="BD234" s="18">
        <v>0</v>
      </c>
      <c r="BE234" s="18">
        <v>0</v>
      </c>
      <c r="BF234" s="18">
        <v>0</v>
      </c>
      <c r="BG234" s="18">
        <v>0</v>
      </c>
      <c r="BH234" s="18">
        <v>0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0</v>
      </c>
      <c r="BO234" s="18">
        <v>0</v>
      </c>
      <c r="BP234" s="18">
        <v>0</v>
      </c>
      <c r="BQ234" s="18">
        <v>0</v>
      </c>
      <c r="BR234" s="18">
        <v>0</v>
      </c>
      <c r="BS234" s="18">
        <v>0</v>
      </c>
      <c r="BT234" s="18">
        <v>0</v>
      </c>
      <c r="BU234" s="18">
        <v>0</v>
      </c>
      <c r="BV234" s="18">
        <v>0</v>
      </c>
      <c r="BW234" s="18">
        <v>0</v>
      </c>
      <c r="BX234" s="18">
        <v>0</v>
      </c>
      <c r="BY234" s="18">
        <v>0</v>
      </c>
      <c r="BZ234" s="18">
        <v>0</v>
      </c>
      <c r="CA234" s="18">
        <v>0</v>
      </c>
      <c r="CB234" s="18">
        <v>0</v>
      </c>
      <c r="CC234" s="18">
        <v>0</v>
      </c>
      <c r="CD234" s="18">
        <v>0</v>
      </c>
      <c r="CE234" s="18">
        <v>0</v>
      </c>
      <c r="CF234" s="18">
        <v>0</v>
      </c>
      <c r="CG234" s="18">
        <v>0</v>
      </c>
      <c r="CH234" s="18">
        <v>0</v>
      </c>
      <c r="CI234" s="18">
        <v>0</v>
      </c>
      <c r="CJ234" s="18">
        <v>0</v>
      </c>
      <c r="CK234" s="18">
        <v>0</v>
      </c>
      <c r="CL234" s="18">
        <v>0</v>
      </c>
      <c r="CM234" s="18">
        <v>0</v>
      </c>
      <c r="CN234" s="18">
        <v>0</v>
      </c>
      <c r="CO234" s="18">
        <v>0</v>
      </c>
      <c r="CP234" s="18">
        <v>0</v>
      </c>
      <c r="CQ234" s="18">
        <v>0</v>
      </c>
      <c r="CR234" s="18">
        <v>0</v>
      </c>
      <c r="CS234" s="18">
        <v>0</v>
      </c>
      <c r="CT234" s="18">
        <v>0</v>
      </c>
      <c r="CU234" s="18">
        <v>0</v>
      </c>
      <c r="CV234" s="18">
        <v>0</v>
      </c>
      <c r="CW234" s="18">
        <v>0</v>
      </c>
      <c r="CX234" s="18">
        <v>0</v>
      </c>
      <c r="CY234" s="18">
        <v>0</v>
      </c>
      <c r="CZ234" s="18">
        <v>0</v>
      </c>
      <c r="DA234" s="18">
        <v>0</v>
      </c>
      <c r="DB234" s="18">
        <v>0</v>
      </c>
      <c r="DC234" s="18">
        <v>0</v>
      </c>
      <c r="DD234" s="18">
        <v>0</v>
      </c>
      <c r="DE234" s="18">
        <v>0</v>
      </c>
      <c r="DF234" s="18">
        <v>0</v>
      </c>
      <c r="DG234" s="18">
        <v>0</v>
      </c>
      <c r="DH234" s="18">
        <v>0</v>
      </c>
      <c r="DI234" s="18">
        <v>0</v>
      </c>
      <c r="DJ234" s="18">
        <v>0</v>
      </c>
      <c r="DK234" s="18">
        <v>0</v>
      </c>
      <c r="DL234" s="18">
        <v>0</v>
      </c>
      <c r="DM234" s="18">
        <v>0</v>
      </c>
      <c r="DN234" s="18">
        <v>0</v>
      </c>
      <c r="DO234" s="18">
        <v>0</v>
      </c>
      <c r="DP234" s="18">
        <v>0</v>
      </c>
      <c r="DQ234" s="18">
        <v>0</v>
      </c>
      <c r="DR234" s="18">
        <v>0</v>
      </c>
      <c r="DS234" s="18">
        <v>0</v>
      </c>
      <c r="DT234" s="18">
        <v>0</v>
      </c>
      <c r="DU234" s="18">
        <v>0</v>
      </c>
      <c r="DV234" s="18">
        <v>0</v>
      </c>
      <c r="DW234" s="18">
        <v>0</v>
      </c>
      <c r="DX234" s="18">
        <v>0</v>
      </c>
      <c r="DY234" s="18">
        <v>0</v>
      </c>
      <c r="DZ234" s="18">
        <v>0</v>
      </c>
      <c r="EA234" s="18">
        <v>0</v>
      </c>
      <c r="EB234" s="18">
        <v>0</v>
      </c>
      <c r="EC234" s="18">
        <v>0</v>
      </c>
      <c r="ED234" s="18">
        <v>0</v>
      </c>
      <c r="EE234" s="18">
        <v>0</v>
      </c>
      <c r="EF234" s="18">
        <v>0</v>
      </c>
      <c r="EG234" s="18">
        <v>0</v>
      </c>
      <c r="EH234" s="18">
        <v>0</v>
      </c>
      <c r="EI234" s="18">
        <v>0</v>
      </c>
      <c r="EJ234" s="18">
        <v>0</v>
      </c>
      <c r="EK234" s="18">
        <v>0</v>
      </c>
      <c r="EL234" s="18">
        <v>0</v>
      </c>
      <c r="EM234" s="18">
        <v>0</v>
      </c>
      <c r="EN234" s="18">
        <v>0</v>
      </c>
      <c r="EO234" s="18">
        <v>0</v>
      </c>
      <c r="EP234" s="18">
        <v>0</v>
      </c>
      <c r="EQ234" s="18">
        <v>0</v>
      </c>
      <c r="ER234" s="18">
        <v>0</v>
      </c>
      <c r="ES234" s="18">
        <v>0</v>
      </c>
      <c r="ET234" s="18">
        <v>0</v>
      </c>
      <c r="EU234" s="18">
        <v>0.00495569718131184</v>
      </c>
      <c r="EV234" s="18">
        <v>0</v>
      </c>
      <c r="EW234" s="18">
        <v>0</v>
      </c>
      <c r="EX234" s="18">
        <v>0</v>
      </c>
      <c r="EY234" s="18">
        <v>0.004322723091025273</v>
      </c>
      <c r="EZ234" s="18">
        <v>0</v>
      </c>
      <c r="FA234" s="18">
        <v>0</v>
      </c>
      <c r="FB234" s="18">
        <v>0</v>
      </c>
      <c r="FC234" s="17">
        <v>0</v>
      </c>
      <c r="FD234" s="17">
        <v>0</v>
      </c>
      <c r="FE234" s="17">
        <v>0</v>
      </c>
      <c r="FF234" s="17">
        <v>0</v>
      </c>
      <c r="FG234" s="17">
        <v>0</v>
      </c>
      <c r="FH234" s="17">
        <v>0</v>
      </c>
      <c r="FI234" s="17">
        <v>0</v>
      </c>
      <c r="FJ234" s="17">
        <v>0</v>
      </c>
      <c r="FK234" s="17">
        <v>0</v>
      </c>
      <c r="FL234" s="17">
        <v>0</v>
      </c>
      <c r="FM234" s="17">
        <v>0</v>
      </c>
      <c r="FN234" s="17">
        <v>0</v>
      </c>
      <c r="FO234" s="17">
        <v>0</v>
      </c>
      <c r="FP234" s="17">
        <v>0</v>
      </c>
      <c r="FQ234" s="17">
        <v>0</v>
      </c>
      <c r="FR234" s="17">
        <v>0</v>
      </c>
      <c r="FS234" s="17">
        <v>0</v>
      </c>
      <c r="FT234" s="17">
        <v>0</v>
      </c>
      <c r="FU234" s="17">
        <v>0</v>
      </c>
      <c r="FV234" s="17">
        <v>0</v>
      </c>
      <c r="FW234" s="17">
        <v>0</v>
      </c>
      <c r="FX234" s="17">
        <v>0</v>
      </c>
      <c r="FY234" s="17">
        <v>0</v>
      </c>
      <c r="FZ234" s="17">
        <v>0</v>
      </c>
      <c r="GA234" s="17">
        <v>0</v>
      </c>
      <c r="GB234" s="17">
        <v>0</v>
      </c>
      <c r="GC234" s="17">
        <v>0</v>
      </c>
      <c r="GD234" s="17">
        <v>0</v>
      </c>
      <c r="GE234" s="17">
        <v>0</v>
      </c>
      <c r="GF234" s="17">
        <v>0</v>
      </c>
      <c r="GG234" s="17">
        <v>0</v>
      </c>
    </row>
    <row r="235" spans="1:189" s="4" customFormat="1" ht="15.75">
      <c r="A235" s="15" t="s">
        <v>427</v>
      </c>
      <c r="B235" s="15" t="s">
        <v>428</v>
      </c>
      <c r="C235" s="18">
        <v>0.0013613913412665673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0.0009999029997229008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0.0007399395824305936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  <c r="AE235" s="18">
        <v>0</v>
      </c>
      <c r="AF235" s="18">
        <v>0</v>
      </c>
      <c r="AG235" s="18">
        <v>0.020982187108218364</v>
      </c>
      <c r="AH235" s="18">
        <v>0</v>
      </c>
      <c r="AI235" s="18">
        <v>0</v>
      </c>
      <c r="AJ235" s="18">
        <v>0</v>
      </c>
      <c r="AK235" s="18">
        <v>0</v>
      </c>
      <c r="AL235" s="18">
        <v>0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v>0</v>
      </c>
      <c r="AS235" s="18">
        <v>0</v>
      </c>
      <c r="AT235" s="18">
        <v>0</v>
      </c>
      <c r="AU235" s="18">
        <v>0</v>
      </c>
      <c r="AV235" s="18">
        <v>0</v>
      </c>
      <c r="AW235" s="18">
        <v>0.0006287921934261801</v>
      </c>
      <c r="AX235" s="18">
        <v>0</v>
      </c>
      <c r="AY235" s="18">
        <v>0</v>
      </c>
      <c r="AZ235" s="18">
        <v>0</v>
      </c>
      <c r="BA235" s="18">
        <v>0</v>
      </c>
      <c r="BB235" s="18">
        <v>0</v>
      </c>
      <c r="BC235" s="18">
        <v>0</v>
      </c>
      <c r="BD235" s="18">
        <v>0</v>
      </c>
      <c r="BE235" s="18">
        <v>0</v>
      </c>
      <c r="BF235" s="18">
        <v>0</v>
      </c>
      <c r="BG235" s="18">
        <v>0</v>
      </c>
      <c r="BH235" s="18">
        <v>0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0</v>
      </c>
      <c r="BO235" s="18">
        <v>0</v>
      </c>
      <c r="BP235" s="18">
        <v>0</v>
      </c>
      <c r="BQ235" s="18">
        <v>0</v>
      </c>
      <c r="BR235" s="18">
        <v>0</v>
      </c>
      <c r="BS235" s="18">
        <v>0</v>
      </c>
      <c r="BT235" s="18">
        <v>0</v>
      </c>
      <c r="BU235" s="18">
        <v>0</v>
      </c>
      <c r="BV235" s="18">
        <v>0</v>
      </c>
      <c r="BW235" s="18">
        <v>0.0030051306832506934</v>
      </c>
      <c r="BX235" s="18">
        <v>0</v>
      </c>
      <c r="BY235" s="18">
        <v>0.00010022328881469115</v>
      </c>
      <c r="BZ235" s="18">
        <v>0</v>
      </c>
      <c r="CA235" s="18">
        <v>0</v>
      </c>
      <c r="CB235" s="18">
        <v>0</v>
      </c>
      <c r="CC235" s="18">
        <v>0</v>
      </c>
      <c r="CD235" s="18">
        <v>0.0007001346289247518</v>
      </c>
      <c r="CE235" s="18">
        <v>0</v>
      </c>
      <c r="CF235" s="18">
        <v>0</v>
      </c>
      <c r="CG235" s="18">
        <v>0</v>
      </c>
      <c r="CH235" s="18">
        <v>0</v>
      </c>
      <c r="CI235" s="18">
        <v>0</v>
      </c>
      <c r="CJ235" s="18">
        <v>0</v>
      </c>
      <c r="CK235" s="18">
        <v>0</v>
      </c>
      <c r="CL235" s="18">
        <v>0</v>
      </c>
      <c r="CM235" s="18">
        <v>0</v>
      </c>
      <c r="CN235" s="18">
        <v>0</v>
      </c>
      <c r="CO235" s="18">
        <v>0</v>
      </c>
      <c r="CP235" s="18">
        <v>0.0008005369899321563</v>
      </c>
      <c r="CQ235" s="18">
        <v>0</v>
      </c>
      <c r="CR235" s="18">
        <v>0</v>
      </c>
      <c r="CS235" s="18">
        <v>0.02949539877968763</v>
      </c>
      <c r="CT235" s="18">
        <v>0</v>
      </c>
      <c r="CU235" s="18">
        <v>0</v>
      </c>
      <c r="CV235" s="18">
        <v>0</v>
      </c>
      <c r="CW235" s="18">
        <v>0</v>
      </c>
      <c r="CX235" s="18">
        <v>0</v>
      </c>
      <c r="CY235" s="18">
        <v>0</v>
      </c>
      <c r="CZ235" s="18">
        <v>0</v>
      </c>
      <c r="DA235" s="18">
        <v>0</v>
      </c>
      <c r="DB235" s="18">
        <v>0</v>
      </c>
      <c r="DC235" s="18">
        <v>0</v>
      </c>
      <c r="DD235" s="18">
        <v>0</v>
      </c>
      <c r="DE235" s="18">
        <v>0</v>
      </c>
      <c r="DF235" s="18">
        <v>0</v>
      </c>
      <c r="DG235" s="18">
        <v>0</v>
      </c>
      <c r="DH235" s="18">
        <v>0</v>
      </c>
      <c r="DI235" s="18">
        <v>0</v>
      </c>
      <c r="DJ235" s="18">
        <v>0</v>
      </c>
      <c r="DK235" s="18">
        <v>0</v>
      </c>
      <c r="DL235" s="18">
        <v>0</v>
      </c>
      <c r="DM235" s="18">
        <v>0</v>
      </c>
      <c r="DN235" s="18">
        <v>0</v>
      </c>
      <c r="DO235" s="18">
        <v>0</v>
      </c>
      <c r="DP235" s="18">
        <v>0</v>
      </c>
      <c r="DQ235" s="18">
        <v>0</v>
      </c>
      <c r="DR235" s="18">
        <v>0</v>
      </c>
      <c r="DS235" s="18">
        <v>0</v>
      </c>
      <c r="DT235" s="18">
        <v>0</v>
      </c>
      <c r="DU235" s="18">
        <v>0</v>
      </c>
      <c r="DV235" s="18">
        <v>0.02967951703411888</v>
      </c>
      <c r="DW235" s="18">
        <v>0.00438685136463144</v>
      </c>
      <c r="DX235" s="18">
        <v>0.02974150276973191</v>
      </c>
      <c r="DY235" s="18">
        <v>0</v>
      </c>
      <c r="DZ235" s="18">
        <v>0</v>
      </c>
      <c r="EA235" s="18">
        <v>0</v>
      </c>
      <c r="EB235" s="18">
        <v>0.000806822307434651</v>
      </c>
      <c r="EC235" s="18">
        <v>0</v>
      </c>
      <c r="ED235" s="18">
        <v>0</v>
      </c>
      <c r="EE235" s="18">
        <v>0</v>
      </c>
      <c r="EF235" s="18">
        <v>0</v>
      </c>
      <c r="EG235" s="18">
        <v>0</v>
      </c>
      <c r="EH235" s="18">
        <v>0</v>
      </c>
      <c r="EI235" s="18">
        <v>0</v>
      </c>
      <c r="EJ235" s="18">
        <v>0</v>
      </c>
      <c r="EK235" s="18">
        <v>0</v>
      </c>
      <c r="EL235" s="18">
        <v>0</v>
      </c>
      <c r="EM235" s="18">
        <v>0</v>
      </c>
      <c r="EN235" s="18">
        <v>0.0015357618422360815</v>
      </c>
      <c r="EO235" s="18">
        <v>0</v>
      </c>
      <c r="EP235" s="18">
        <v>0</v>
      </c>
      <c r="EQ235" s="18">
        <v>0</v>
      </c>
      <c r="ER235" s="18">
        <v>0</v>
      </c>
      <c r="ES235" s="18">
        <v>0</v>
      </c>
      <c r="ET235" s="18">
        <v>0</v>
      </c>
      <c r="EU235" s="18">
        <v>0</v>
      </c>
      <c r="EV235" s="18">
        <v>0</v>
      </c>
      <c r="EW235" s="18">
        <v>0</v>
      </c>
      <c r="EX235" s="18">
        <v>0</v>
      </c>
      <c r="EY235" s="18">
        <v>0</v>
      </c>
      <c r="EZ235" s="18">
        <v>0</v>
      </c>
      <c r="FA235" s="18">
        <v>0.0018912394597078001</v>
      </c>
      <c r="FB235" s="18">
        <v>0.00102291537903863</v>
      </c>
      <c r="FC235" s="17">
        <v>0</v>
      </c>
      <c r="FD235" s="17">
        <v>0</v>
      </c>
      <c r="FE235" s="17">
        <v>0</v>
      </c>
      <c r="FF235" s="17">
        <v>0</v>
      </c>
      <c r="FG235" s="17">
        <v>0</v>
      </c>
      <c r="FH235" s="17">
        <v>0.000505278817718153</v>
      </c>
      <c r="FI235" s="17">
        <v>0</v>
      </c>
      <c r="FJ235" s="17">
        <v>0</v>
      </c>
      <c r="FK235" s="17">
        <v>0</v>
      </c>
      <c r="FL235" s="17">
        <v>0</v>
      </c>
      <c r="FM235" s="17">
        <v>0</v>
      </c>
      <c r="FN235" s="17">
        <v>0</v>
      </c>
      <c r="FO235" s="17">
        <v>0</v>
      </c>
      <c r="FP235" s="17">
        <v>0</v>
      </c>
      <c r="FQ235" s="17">
        <v>0</v>
      </c>
      <c r="FR235" s="17">
        <v>0</v>
      </c>
      <c r="FS235" s="17">
        <v>0</v>
      </c>
      <c r="FT235" s="17">
        <v>0.00260999999201776</v>
      </c>
      <c r="FU235" s="17">
        <v>0</v>
      </c>
      <c r="FV235" s="17">
        <v>0.00242097999967687</v>
      </c>
      <c r="FW235" s="17">
        <v>0</v>
      </c>
      <c r="FX235" s="17">
        <v>0</v>
      </c>
      <c r="FY235" s="17">
        <v>0.00035344746842080795</v>
      </c>
      <c r="FZ235" s="17">
        <v>0</v>
      </c>
      <c r="GA235" s="17">
        <v>0</v>
      </c>
      <c r="GB235" s="17">
        <v>0</v>
      </c>
      <c r="GC235" s="17">
        <v>0</v>
      </c>
      <c r="GD235" s="17">
        <v>0</v>
      </c>
      <c r="GE235" s="17">
        <v>0</v>
      </c>
      <c r="GF235" s="17">
        <v>0</v>
      </c>
      <c r="GG235" s="17">
        <v>0</v>
      </c>
    </row>
    <row r="236" spans="1:189" s="4" customFormat="1" ht="15.75">
      <c r="A236" s="15" t="s">
        <v>429</v>
      </c>
      <c r="B236" s="15" t="s">
        <v>430</v>
      </c>
      <c r="C236" s="18">
        <v>0.000205894456048365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0.0012681082371585836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  <c r="AE236" s="18">
        <v>0</v>
      </c>
      <c r="AF236" s="18">
        <v>0</v>
      </c>
      <c r="AG236" s="18">
        <v>0</v>
      </c>
      <c r="AH236" s="18">
        <v>0</v>
      </c>
      <c r="AI236" s="18">
        <v>0</v>
      </c>
      <c r="AJ236" s="18">
        <v>0</v>
      </c>
      <c r="AK236" s="18">
        <v>0</v>
      </c>
      <c r="AL236" s="18">
        <v>0</v>
      </c>
      <c r="AM236" s="18">
        <v>0</v>
      </c>
      <c r="AN236" s="18">
        <v>0</v>
      </c>
      <c r="AO236" s="18">
        <v>0.0014370217580197502</v>
      </c>
      <c r="AP236" s="18">
        <v>0</v>
      </c>
      <c r="AQ236" s="18">
        <v>0</v>
      </c>
      <c r="AR236" s="18">
        <v>0</v>
      </c>
      <c r="AS236" s="18">
        <v>0</v>
      </c>
      <c r="AT236" s="18"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v>0</v>
      </c>
      <c r="AZ236" s="18">
        <v>0</v>
      </c>
      <c r="BA236" s="18">
        <v>0</v>
      </c>
      <c r="BB236" s="18">
        <v>0</v>
      </c>
      <c r="BC236" s="18">
        <v>0</v>
      </c>
      <c r="BD236" s="18">
        <v>0.029884291973121986</v>
      </c>
      <c r="BE236" s="18">
        <v>0</v>
      </c>
      <c r="BF236" s="18">
        <v>0</v>
      </c>
      <c r="BG236" s="18">
        <v>0</v>
      </c>
      <c r="BH236" s="18">
        <v>0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0</v>
      </c>
      <c r="BO236" s="18">
        <v>0</v>
      </c>
      <c r="BP236" s="18">
        <v>0</v>
      </c>
      <c r="BQ236" s="18">
        <v>0</v>
      </c>
      <c r="BR236" s="18">
        <v>0</v>
      </c>
      <c r="BS236" s="18">
        <v>0</v>
      </c>
      <c r="BT236" s="18">
        <v>0</v>
      </c>
      <c r="BU236" s="18">
        <v>0</v>
      </c>
      <c r="BV236" s="18">
        <v>0</v>
      </c>
      <c r="BW236" s="18">
        <v>0</v>
      </c>
      <c r="BX236" s="18">
        <v>0</v>
      </c>
      <c r="BY236" s="18">
        <v>0</v>
      </c>
      <c r="BZ236" s="18">
        <v>0</v>
      </c>
      <c r="CA236" s="18">
        <v>0</v>
      </c>
      <c r="CB236" s="18">
        <v>0</v>
      </c>
      <c r="CC236" s="18">
        <v>0</v>
      </c>
      <c r="CD236" s="18">
        <v>0</v>
      </c>
      <c r="CE236" s="18">
        <v>0</v>
      </c>
      <c r="CF236" s="18">
        <v>0</v>
      </c>
      <c r="CG236" s="18">
        <v>0</v>
      </c>
      <c r="CH236" s="18">
        <v>0</v>
      </c>
      <c r="CI236" s="18">
        <v>0</v>
      </c>
      <c r="CJ236" s="18">
        <v>0</v>
      </c>
      <c r="CK236" s="18">
        <v>0</v>
      </c>
      <c r="CL236" s="18">
        <v>0</v>
      </c>
      <c r="CM236" s="18">
        <v>0</v>
      </c>
      <c r="CN236" s="18">
        <v>0</v>
      </c>
      <c r="CO236" s="18">
        <v>0</v>
      </c>
      <c r="CP236" s="18">
        <v>0</v>
      </c>
      <c r="CQ236" s="18">
        <v>0</v>
      </c>
      <c r="CR236" s="18">
        <v>0</v>
      </c>
      <c r="CS236" s="18">
        <v>0</v>
      </c>
      <c r="CT236" s="18">
        <v>0</v>
      </c>
      <c r="CU236" s="18">
        <v>0</v>
      </c>
      <c r="CV236" s="18">
        <v>0.016147348197287022</v>
      </c>
      <c r="CW236" s="18">
        <v>0</v>
      </c>
      <c r="CX236" s="18">
        <v>0</v>
      </c>
      <c r="CY236" s="18">
        <v>0</v>
      </c>
      <c r="CZ236" s="18">
        <v>0</v>
      </c>
      <c r="DA236" s="18">
        <v>0</v>
      </c>
      <c r="DB236" s="18">
        <v>0</v>
      </c>
      <c r="DC236" s="18">
        <v>0</v>
      </c>
      <c r="DD236" s="18">
        <v>0</v>
      </c>
      <c r="DE236" s="18">
        <v>0</v>
      </c>
      <c r="DF236" s="18">
        <v>0</v>
      </c>
      <c r="DG236" s="18">
        <v>0</v>
      </c>
      <c r="DH236" s="18">
        <v>0</v>
      </c>
      <c r="DI236" s="18">
        <v>0</v>
      </c>
      <c r="DJ236" s="18">
        <v>0</v>
      </c>
      <c r="DK236" s="18">
        <v>0</v>
      </c>
      <c r="DL236" s="18">
        <v>0</v>
      </c>
      <c r="DM236" s="18">
        <v>0</v>
      </c>
      <c r="DN236" s="18">
        <v>0.0016000163906292474</v>
      </c>
      <c r="DO236" s="18">
        <v>0</v>
      </c>
      <c r="DP236" s="18">
        <v>0</v>
      </c>
      <c r="DQ236" s="18">
        <v>0</v>
      </c>
      <c r="DR236" s="18">
        <v>0</v>
      </c>
      <c r="DS236" s="18">
        <v>0</v>
      </c>
      <c r="DT236" s="18">
        <v>0</v>
      </c>
      <c r="DU236" s="18">
        <v>0</v>
      </c>
      <c r="DV236" s="18">
        <v>0</v>
      </c>
      <c r="DW236" s="18">
        <v>0</v>
      </c>
      <c r="DX236" s="18">
        <v>0</v>
      </c>
      <c r="DY236" s="18">
        <v>0</v>
      </c>
      <c r="DZ236" s="18">
        <v>0</v>
      </c>
      <c r="EA236" s="18">
        <v>0</v>
      </c>
      <c r="EB236" s="18">
        <v>0.0054305966327186685</v>
      </c>
      <c r="EC236" s="18">
        <v>0</v>
      </c>
      <c r="ED236" s="18">
        <v>0.0012093187044490328</v>
      </c>
      <c r="EE236" s="18">
        <v>0</v>
      </c>
      <c r="EF236" s="18">
        <v>0.0010095374011831499</v>
      </c>
      <c r="EG236" s="18">
        <v>0</v>
      </c>
      <c r="EH236" s="18">
        <v>7.068729021361151E-05</v>
      </c>
      <c r="EI236" s="18">
        <v>0</v>
      </c>
      <c r="EJ236" s="18">
        <v>0.01569534175052069</v>
      </c>
      <c r="EK236" s="18">
        <v>0.09754704129071698</v>
      </c>
      <c r="EL236" s="18">
        <v>0</v>
      </c>
      <c r="EM236" s="18">
        <v>0</v>
      </c>
      <c r="EN236" s="18">
        <v>0</v>
      </c>
      <c r="EO236" s="18">
        <v>0</v>
      </c>
      <c r="EP236" s="18">
        <v>0</v>
      </c>
      <c r="EQ236" s="18">
        <v>0</v>
      </c>
      <c r="ER236" s="18">
        <v>0</v>
      </c>
      <c r="ES236" s="18">
        <v>0</v>
      </c>
      <c r="ET236" s="18">
        <v>0</v>
      </c>
      <c r="EU236" s="18">
        <v>0.022457324602206098</v>
      </c>
      <c r="EV236" s="18">
        <v>0.049956918539604565</v>
      </c>
      <c r="EW236" s="18">
        <v>0</v>
      </c>
      <c r="EX236" s="18">
        <v>0.000605722088300845</v>
      </c>
      <c r="EY236" s="18">
        <v>0</v>
      </c>
      <c r="EZ236" s="18">
        <v>0.000357440724413202</v>
      </c>
      <c r="FA236" s="18">
        <v>0.000303038867911304</v>
      </c>
      <c r="FB236" s="18">
        <v>0.000101000202459007</v>
      </c>
      <c r="FC236" s="17">
        <v>0</v>
      </c>
      <c r="FD236" s="17">
        <v>0</v>
      </c>
      <c r="FE236" s="17">
        <v>0</v>
      </c>
      <c r="FF236" s="17">
        <v>0</v>
      </c>
      <c r="FG236" s="17">
        <v>0.000353528745777696</v>
      </c>
      <c r="FH236" s="17">
        <v>0</v>
      </c>
      <c r="FI236" s="17">
        <v>0</v>
      </c>
      <c r="FJ236" s="17">
        <v>0</v>
      </c>
      <c r="FK236" s="17">
        <v>0</v>
      </c>
      <c r="FL236" s="17">
        <v>0</v>
      </c>
      <c r="FM236" s="17">
        <v>0.000201821051912652</v>
      </c>
      <c r="FN236" s="17">
        <v>0</v>
      </c>
      <c r="FO236" s="17">
        <v>0</v>
      </c>
      <c r="FP236" s="17">
        <v>0</v>
      </c>
      <c r="FQ236" s="17">
        <v>0</v>
      </c>
      <c r="FR236" s="17">
        <v>0</v>
      </c>
      <c r="FS236" s="17">
        <v>0</v>
      </c>
      <c r="FT236" s="17">
        <v>0</v>
      </c>
      <c r="FU236" s="17">
        <v>0</v>
      </c>
      <c r="FV236" s="17">
        <v>0.03198971225130792</v>
      </c>
      <c r="FW236" s="17">
        <v>0</v>
      </c>
      <c r="FX236" s="17">
        <v>0</v>
      </c>
      <c r="FY236" s="17">
        <v>0</v>
      </c>
      <c r="FZ236" s="17">
        <v>0</v>
      </c>
      <c r="GA236" s="17">
        <v>0</v>
      </c>
      <c r="GB236" s="17">
        <v>0</v>
      </c>
      <c r="GC236" s="17">
        <v>0</v>
      </c>
      <c r="GD236" s="17">
        <v>0</v>
      </c>
      <c r="GE236" s="17">
        <v>0</v>
      </c>
      <c r="GF236" s="17">
        <v>0</v>
      </c>
      <c r="GG236" s="17">
        <v>0</v>
      </c>
    </row>
    <row r="237" spans="1:189" s="4" customFormat="1" ht="15.75">
      <c r="A237" s="15" t="s">
        <v>431</v>
      </c>
      <c r="B237" s="15" t="s">
        <v>432</v>
      </c>
      <c r="C237" s="18">
        <v>0</v>
      </c>
      <c r="D237" s="18">
        <v>0</v>
      </c>
      <c r="E237" s="18">
        <v>0</v>
      </c>
      <c r="F237" s="18">
        <v>0.0005001416236469066</v>
      </c>
      <c r="G237" s="18">
        <v>0</v>
      </c>
      <c r="H237" s="18">
        <v>0</v>
      </c>
      <c r="I237" s="18">
        <v>5.011107310451085E-05</v>
      </c>
      <c r="J237" s="18">
        <v>0</v>
      </c>
      <c r="K237" s="18">
        <v>0</v>
      </c>
      <c r="L237" s="18">
        <v>0.00444646799238866</v>
      </c>
      <c r="M237" s="18">
        <v>0</v>
      </c>
      <c r="N237" s="18">
        <v>0</v>
      </c>
      <c r="O237" s="18">
        <v>0.004260774596748007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0.0005939698222541406</v>
      </c>
      <c r="Z237" s="18">
        <v>0</v>
      </c>
      <c r="AA237" s="18">
        <v>0</v>
      </c>
      <c r="AB237" s="18">
        <v>0</v>
      </c>
      <c r="AC237" s="18">
        <v>0</v>
      </c>
      <c r="AD237" s="18">
        <v>0.011648466125522703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18">
        <v>0</v>
      </c>
      <c r="AM237" s="18">
        <v>0</v>
      </c>
      <c r="AN237" s="18">
        <v>0</v>
      </c>
      <c r="AO237" s="18">
        <v>0</v>
      </c>
      <c r="AP237" s="18">
        <v>0</v>
      </c>
      <c r="AQ237" s="18">
        <v>0</v>
      </c>
      <c r="AR237" s="18">
        <v>0</v>
      </c>
      <c r="AS237" s="18">
        <v>0</v>
      </c>
      <c r="AT237" s="18">
        <v>0</v>
      </c>
      <c r="AU237" s="18">
        <v>0</v>
      </c>
      <c r="AV237" s="18">
        <v>0.0004981301521281531</v>
      </c>
      <c r="AW237" s="18">
        <v>0</v>
      </c>
      <c r="AX237" s="18">
        <v>0</v>
      </c>
      <c r="AY237" s="18">
        <v>0</v>
      </c>
      <c r="AZ237" s="18">
        <v>0</v>
      </c>
      <c r="BA237" s="18">
        <v>0</v>
      </c>
      <c r="BB237" s="18">
        <v>0</v>
      </c>
      <c r="BC237" s="18">
        <v>0</v>
      </c>
      <c r="BD237" s="18">
        <v>0</v>
      </c>
      <c r="BE237" s="18">
        <v>0</v>
      </c>
      <c r="BF237" s="18">
        <v>0</v>
      </c>
      <c r="BG237" s="18">
        <v>0</v>
      </c>
      <c r="BH237" s="18">
        <v>0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0</v>
      </c>
      <c r="BP237" s="18">
        <v>0</v>
      </c>
      <c r="BQ237" s="18">
        <v>0</v>
      </c>
      <c r="BR237" s="18">
        <v>0</v>
      </c>
      <c r="BS237" s="18">
        <v>0</v>
      </c>
      <c r="BT237" s="18">
        <v>0</v>
      </c>
      <c r="BU237" s="18">
        <v>0</v>
      </c>
      <c r="BV237" s="18">
        <v>0</v>
      </c>
      <c r="BW237" s="18">
        <v>0</v>
      </c>
      <c r="BX237" s="18">
        <v>0</v>
      </c>
      <c r="BY237" s="18">
        <v>0</v>
      </c>
      <c r="BZ237" s="18">
        <v>0.025578779042611067</v>
      </c>
      <c r="CA237" s="18">
        <v>0.011723591240157783</v>
      </c>
      <c r="CB237" s="18">
        <v>0</v>
      </c>
      <c r="CC237" s="18">
        <v>0</v>
      </c>
      <c r="CD237" s="18">
        <v>0</v>
      </c>
      <c r="CE237" s="18">
        <v>0</v>
      </c>
      <c r="CF237" s="18">
        <v>0</v>
      </c>
      <c r="CG237" s="18">
        <v>0</v>
      </c>
      <c r="CH237" s="18">
        <v>0</v>
      </c>
      <c r="CI237" s="18">
        <v>0</v>
      </c>
      <c r="CJ237" s="18">
        <v>0</v>
      </c>
      <c r="CK237" s="18">
        <v>0</v>
      </c>
      <c r="CL237" s="18">
        <v>0</v>
      </c>
      <c r="CM237" s="18">
        <v>0</v>
      </c>
      <c r="CN237" s="18">
        <v>0</v>
      </c>
      <c r="CO237" s="18">
        <v>0</v>
      </c>
      <c r="CP237" s="18">
        <v>0</v>
      </c>
      <c r="CQ237" s="18">
        <v>0</v>
      </c>
      <c r="CR237" s="18">
        <v>0.0033030366423979197</v>
      </c>
      <c r="CS237" s="18">
        <v>0</v>
      </c>
      <c r="CT237" s="18">
        <v>0.014887730415440562</v>
      </c>
      <c r="CU237" s="18">
        <v>0</v>
      </c>
      <c r="CV237" s="18">
        <v>0</v>
      </c>
      <c r="CW237" s="18">
        <v>0</v>
      </c>
      <c r="CX237" s="18">
        <v>0</v>
      </c>
      <c r="CY237" s="18">
        <v>0.0001996463469041844</v>
      </c>
      <c r="CZ237" s="18">
        <v>0</v>
      </c>
      <c r="DA237" s="18">
        <v>0</v>
      </c>
      <c r="DB237" s="18">
        <v>4.9958791554575194E-05</v>
      </c>
      <c r="DC237" s="18">
        <v>0</v>
      </c>
      <c r="DD237" s="18">
        <v>0</v>
      </c>
      <c r="DE237" s="18">
        <v>0</v>
      </c>
      <c r="DF237" s="18">
        <v>0</v>
      </c>
      <c r="DG237" s="18">
        <v>0</v>
      </c>
      <c r="DH237" s="18">
        <v>0</v>
      </c>
      <c r="DI237" s="18">
        <v>0</v>
      </c>
      <c r="DJ237" s="18">
        <v>0</v>
      </c>
      <c r="DK237" s="18">
        <v>0</v>
      </c>
      <c r="DL237" s="18">
        <v>0.05239284414497807</v>
      </c>
      <c r="DM237" s="18">
        <v>0</v>
      </c>
      <c r="DN237" s="18">
        <v>0</v>
      </c>
      <c r="DO237" s="18">
        <v>0</v>
      </c>
      <c r="DP237" s="18">
        <v>0</v>
      </c>
      <c r="DQ237" s="18">
        <v>0</v>
      </c>
      <c r="DR237" s="18">
        <v>0</v>
      </c>
      <c r="DS237" s="18">
        <v>0</v>
      </c>
      <c r="DT237" s="18">
        <v>0</v>
      </c>
      <c r="DU237" s="18">
        <v>0</v>
      </c>
      <c r="DV237" s="18">
        <v>0</v>
      </c>
      <c r="DW237" s="18">
        <v>0</v>
      </c>
      <c r="DX237" s="18">
        <v>0</v>
      </c>
      <c r="DY237" s="18">
        <v>0</v>
      </c>
      <c r="DZ237" s="18">
        <v>0</v>
      </c>
      <c r="EA237" s="18">
        <v>0</v>
      </c>
      <c r="EB237" s="18">
        <v>3.6671758319915297E-07</v>
      </c>
      <c r="EC237" s="18">
        <v>0</v>
      </c>
      <c r="ED237" s="18">
        <v>0.010077653630613463</v>
      </c>
      <c r="EE237" s="18">
        <v>0</v>
      </c>
      <c r="EF237" s="18">
        <v>5.915932440247588E-07</v>
      </c>
      <c r="EG237" s="18">
        <v>0</v>
      </c>
      <c r="EH237" s="18">
        <v>0</v>
      </c>
      <c r="EI237" s="18">
        <v>0</v>
      </c>
      <c r="EJ237" s="18">
        <v>0</v>
      </c>
      <c r="EK237" s="18">
        <v>0</v>
      </c>
      <c r="EL237" s="18">
        <v>0</v>
      </c>
      <c r="EM237" s="18">
        <v>0</v>
      </c>
      <c r="EN237" s="18">
        <v>0</v>
      </c>
      <c r="EO237" s="18">
        <v>0</v>
      </c>
      <c r="EP237" s="18">
        <v>0</v>
      </c>
      <c r="EQ237" s="18">
        <v>0</v>
      </c>
      <c r="ER237" s="18">
        <v>0</v>
      </c>
      <c r="ES237" s="18">
        <v>0</v>
      </c>
      <c r="ET237" s="18">
        <v>0</v>
      </c>
      <c r="EU237" s="18">
        <v>0</v>
      </c>
      <c r="EV237" s="18">
        <v>0</v>
      </c>
      <c r="EW237" s="18">
        <v>0</v>
      </c>
      <c r="EX237" s="18">
        <v>0</v>
      </c>
      <c r="EY237" s="18">
        <v>0</v>
      </c>
      <c r="EZ237" s="18">
        <v>0</v>
      </c>
      <c r="FA237" s="18">
        <v>0</v>
      </c>
      <c r="FB237" s="18">
        <v>0</v>
      </c>
      <c r="FC237" s="17">
        <v>0</v>
      </c>
      <c r="FD237" s="17">
        <v>0</v>
      </c>
      <c r="FE237" s="17">
        <v>0</v>
      </c>
      <c r="FF237" s="17">
        <v>0</v>
      </c>
      <c r="FG237" s="17">
        <v>0</v>
      </c>
      <c r="FH237" s="17">
        <v>0.023056438894972373</v>
      </c>
      <c r="FI237" s="17">
        <v>0</v>
      </c>
      <c r="FJ237" s="17">
        <v>0</v>
      </c>
      <c r="FK237" s="17">
        <v>0</v>
      </c>
      <c r="FL237" s="17">
        <v>0</v>
      </c>
      <c r="FM237" s="17">
        <v>0</v>
      </c>
      <c r="FN237" s="17">
        <v>0</v>
      </c>
      <c r="FO237" s="17">
        <v>0</v>
      </c>
      <c r="FP237" s="17">
        <v>0.11839950915527207</v>
      </c>
      <c r="FQ237" s="17">
        <v>0</v>
      </c>
      <c r="FR237" s="17">
        <v>0</v>
      </c>
      <c r="FS237" s="17">
        <v>0</v>
      </c>
      <c r="FT237" s="17">
        <v>0</v>
      </c>
      <c r="FU237" s="17">
        <v>0</v>
      </c>
      <c r="FV237" s="17">
        <v>0</v>
      </c>
      <c r="FW237" s="17">
        <v>0</v>
      </c>
      <c r="FX237" s="17">
        <v>0</v>
      </c>
      <c r="FY237" s="17">
        <v>0</v>
      </c>
      <c r="FZ237" s="17">
        <v>0</v>
      </c>
      <c r="GA237" s="17">
        <v>0</v>
      </c>
      <c r="GB237" s="17">
        <v>0.00437587790208886</v>
      </c>
      <c r="GC237" s="17">
        <v>0.0023322993652209302</v>
      </c>
      <c r="GD237" s="17">
        <v>0</v>
      </c>
      <c r="GE237" s="17">
        <v>0</v>
      </c>
      <c r="GF237" s="17">
        <v>0</v>
      </c>
      <c r="GG237" s="17">
        <v>0</v>
      </c>
    </row>
    <row r="238" spans="1:189" s="4" customFormat="1" ht="15.75">
      <c r="A238" s="15" t="s">
        <v>433</v>
      </c>
      <c r="B238" s="15" t="s">
        <v>434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0</v>
      </c>
      <c r="AK238" s="18">
        <v>0</v>
      </c>
      <c r="AL238" s="18">
        <v>0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v>0</v>
      </c>
      <c r="AS238" s="18">
        <v>0</v>
      </c>
      <c r="AT238" s="18">
        <v>0</v>
      </c>
      <c r="AU238" s="18">
        <v>0</v>
      </c>
      <c r="AV238" s="18">
        <v>0</v>
      </c>
      <c r="AW238" s="18">
        <v>0</v>
      </c>
      <c r="AX238" s="18">
        <v>0</v>
      </c>
      <c r="AY238" s="18">
        <v>0</v>
      </c>
      <c r="AZ238" s="18">
        <v>0</v>
      </c>
      <c r="BA238" s="18">
        <v>0</v>
      </c>
      <c r="BB238" s="18">
        <v>0</v>
      </c>
      <c r="BC238" s="18">
        <v>0</v>
      </c>
      <c r="BD238" s="18">
        <v>0</v>
      </c>
      <c r="BE238" s="18">
        <v>0</v>
      </c>
      <c r="BF238" s="18">
        <v>0</v>
      </c>
      <c r="BG238" s="18">
        <v>0</v>
      </c>
      <c r="BH238" s="18">
        <v>0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0</v>
      </c>
      <c r="BP238" s="18">
        <v>0</v>
      </c>
      <c r="BQ238" s="18">
        <v>0</v>
      </c>
      <c r="BR238" s="18">
        <v>0</v>
      </c>
      <c r="BS238" s="18">
        <v>0</v>
      </c>
      <c r="BT238" s="18">
        <v>0</v>
      </c>
      <c r="BU238" s="18">
        <v>0</v>
      </c>
      <c r="BV238" s="18">
        <v>0</v>
      </c>
      <c r="BW238" s="18">
        <v>0</v>
      </c>
      <c r="BX238" s="18">
        <v>0</v>
      </c>
      <c r="BY238" s="18">
        <v>0</v>
      </c>
      <c r="BZ238" s="18">
        <v>0</v>
      </c>
      <c r="CA238" s="18">
        <v>0</v>
      </c>
      <c r="CB238" s="18">
        <v>0</v>
      </c>
      <c r="CC238" s="18">
        <v>0</v>
      </c>
      <c r="CD238" s="18">
        <v>0</v>
      </c>
      <c r="CE238" s="18">
        <v>0</v>
      </c>
      <c r="CF238" s="18">
        <v>0</v>
      </c>
      <c r="CG238" s="18">
        <v>0</v>
      </c>
      <c r="CH238" s="18">
        <v>0</v>
      </c>
      <c r="CI238" s="18">
        <v>0</v>
      </c>
      <c r="CJ238" s="18">
        <v>0</v>
      </c>
      <c r="CK238" s="18">
        <v>0</v>
      </c>
      <c r="CL238" s="18">
        <v>0</v>
      </c>
      <c r="CM238" s="18">
        <v>0</v>
      </c>
      <c r="CN238" s="18">
        <v>0</v>
      </c>
      <c r="CO238" s="18">
        <v>0</v>
      </c>
      <c r="CP238" s="18">
        <v>0</v>
      </c>
      <c r="CQ238" s="18">
        <v>0</v>
      </c>
      <c r="CR238" s="18">
        <v>0</v>
      </c>
      <c r="CS238" s="18">
        <v>0</v>
      </c>
      <c r="CT238" s="18">
        <v>0</v>
      </c>
      <c r="CU238" s="18">
        <v>0</v>
      </c>
      <c r="CV238" s="18">
        <v>0</v>
      </c>
      <c r="CW238" s="18">
        <v>0</v>
      </c>
      <c r="CX238" s="18">
        <v>0</v>
      </c>
      <c r="CY238" s="18">
        <v>0</v>
      </c>
      <c r="CZ238" s="18">
        <v>0</v>
      </c>
      <c r="DA238" s="18">
        <v>0</v>
      </c>
      <c r="DB238" s="18">
        <v>0</v>
      </c>
      <c r="DC238" s="18">
        <v>0</v>
      </c>
      <c r="DD238" s="18">
        <v>0</v>
      </c>
      <c r="DE238" s="18">
        <v>0</v>
      </c>
      <c r="DF238" s="18">
        <v>0</v>
      </c>
      <c r="DG238" s="18">
        <v>0</v>
      </c>
      <c r="DH238" s="18">
        <v>0</v>
      </c>
      <c r="DI238" s="18">
        <v>0</v>
      </c>
      <c r="DJ238" s="18">
        <v>0</v>
      </c>
      <c r="DK238" s="18">
        <v>0</v>
      </c>
      <c r="DL238" s="18">
        <v>0</v>
      </c>
      <c r="DM238" s="18">
        <v>0</v>
      </c>
      <c r="DN238" s="18">
        <v>0</v>
      </c>
      <c r="DO238" s="18">
        <v>0</v>
      </c>
      <c r="DP238" s="18">
        <v>0</v>
      </c>
      <c r="DQ238" s="18">
        <v>0</v>
      </c>
      <c r="DR238" s="18">
        <v>0</v>
      </c>
      <c r="DS238" s="18">
        <v>0</v>
      </c>
      <c r="DT238" s="18">
        <v>0</v>
      </c>
      <c r="DU238" s="18">
        <v>0</v>
      </c>
      <c r="DV238" s="18">
        <v>0</v>
      </c>
      <c r="DW238" s="18">
        <v>0</v>
      </c>
      <c r="DX238" s="18">
        <v>0</v>
      </c>
      <c r="DY238" s="18">
        <v>0</v>
      </c>
      <c r="DZ238" s="18">
        <v>0</v>
      </c>
      <c r="EA238" s="18">
        <v>0</v>
      </c>
      <c r="EB238" s="18">
        <v>0</v>
      </c>
      <c r="EC238" s="18">
        <v>0</v>
      </c>
      <c r="ED238" s="18">
        <v>0</v>
      </c>
      <c r="EE238" s="18">
        <v>0</v>
      </c>
      <c r="EF238" s="18">
        <v>0</v>
      </c>
      <c r="EG238" s="18">
        <v>0</v>
      </c>
      <c r="EH238" s="18">
        <v>0</v>
      </c>
      <c r="EI238" s="18">
        <v>0</v>
      </c>
      <c r="EJ238" s="18">
        <v>0</v>
      </c>
      <c r="EK238" s="18">
        <v>0</v>
      </c>
      <c r="EL238" s="18">
        <v>0</v>
      </c>
      <c r="EM238" s="18">
        <v>0</v>
      </c>
      <c r="EN238" s="18">
        <v>0</v>
      </c>
      <c r="EO238" s="18">
        <v>0</v>
      </c>
      <c r="EP238" s="18">
        <v>0</v>
      </c>
      <c r="EQ238" s="18">
        <v>0</v>
      </c>
      <c r="ER238" s="18">
        <v>0</v>
      </c>
      <c r="ES238" s="18">
        <v>0</v>
      </c>
      <c r="ET238" s="18">
        <v>0</v>
      </c>
      <c r="EU238" s="18">
        <v>0</v>
      </c>
      <c r="EV238" s="18">
        <v>0</v>
      </c>
      <c r="EW238" s="18">
        <v>0</v>
      </c>
      <c r="EX238" s="18">
        <v>0</v>
      </c>
      <c r="EY238" s="18">
        <v>0</v>
      </c>
      <c r="EZ238" s="18">
        <v>0</v>
      </c>
      <c r="FA238" s="18">
        <v>0</v>
      </c>
      <c r="FB238" s="18">
        <v>0</v>
      </c>
      <c r="FC238" s="17">
        <v>0</v>
      </c>
      <c r="FD238" s="17">
        <v>0</v>
      </c>
      <c r="FE238" s="17">
        <v>0</v>
      </c>
      <c r="FF238" s="17">
        <v>0</v>
      </c>
      <c r="FG238" s="17">
        <v>0.0004681389807968982</v>
      </c>
      <c r="FH238" s="17">
        <v>0</v>
      </c>
      <c r="FI238" s="17">
        <v>0</v>
      </c>
      <c r="FJ238" s="17">
        <v>0</v>
      </c>
      <c r="FK238" s="17">
        <v>0</v>
      </c>
      <c r="FL238" s="17">
        <v>0</v>
      </c>
      <c r="FM238" s="17">
        <v>0</v>
      </c>
      <c r="FN238" s="17">
        <v>0</v>
      </c>
      <c r="FO238" s="17">
        <v>0</v>
      </c>
      <c r="FP238" s="17">
        <v>0</v>
      </c>
      <c r="FQ238" s="17">
        <v>0</v>
      </c>
      <c r="FR238" s="17">
        <v>0</v>
      </c>
      <c r="FS238" s="17">
        <v>0</v>
      </c>
      <c r="FT238" s="17">
        <v>0</v>
      </c>
      <c r="FU238" s="17">
        <v>0</v>
      </c>
      <c r="FV238" s="17">
        <v>0</v>
      </c>
      <c r="FW238" s="17">
        <v>0</v>
      </c>
      <c r="FX238" s="17">
        <v>0</v>
      </c>
      <c r="FY238" s="17">
        <v>0</v>
      </c>
      <c r="FZ238" s="17">
        <v>0</v>
      </c>
      <c r="GA238" s="17">
        <v>0</v>
      </c>
      <c r="GB238" s="17">
        <v>0</v>
      </c>
      <c r="GC238" s="17">
        <v>0</v>
      </c>
      <c r="GD238" s="17">
        <v>0</v>
      </c>
      <c r="GE238" s="17">
        <v>0</v>
      </c>
      <c r="GF238" s="17">
        <v>0</v>
      </c>
      <c r="GG238" s="17">
        <v>0</v>
      </c>
    </row>
    <row r="239" spans="1:2" s="4" customFormat="1" ht="15.75">
      <c r="A239" s="15"/>
      <c r="B239" s="15"/>
    </row>
    <row r="240" spans="1:189" s="12" customFormat="1" ht="15.75">
      <c r="A240" s="13"/>
      <c r="B240" s="13" t="s">
        <v>496</v>
      </c>
      <c r="C240" s="25">
        <f aca="true" t="shared" si="57" ref="C240:BN240">SUM(C241:C266)</f>
        <v>0.09275364282058111</v>
      </c>
      <c r="D240" s="25">
        <f t="shared" si="57"/>
        <v>0.2708559024066896</v>
      </c>
      <c r="E240" s="25">
        <f t="shared" si="57"/>
        <v>0</v>
      </c>
      <c r="F240" s="25">
        <f t="shared" si="57"/>
        <v>0.26939971678127367</v>
      </c>
      <c r="G240" s="25">
        <f t="shared" si="57"/>
        <v>0.323168344842406</v>
      </c>
      <c r="H240" s="25">
        <f t="shared" si="57"/>
        <v>0</v>
      </c>
      <c r="I240" s="25">
        <f t="shared" si="57"/>
        <v>0</v>
      </c>
      <c r="J240" s="25">
        <f t="shared" si="57"/>
        <v>0</v>
      </c>
      <c r="K240" s="25">
        <f t="shared" si="57"/>
        <v>0.03468783460110179</v>
      </c>
      <c r="L240" s="25">
        <f t="shared" si="57"/>
        <v>0.034579439058593384</v>
      </c>
      <c r="M240" s="25">
        <f t="shared" si="57"/>
        <v>0</v>
      </c>
      <c r="N240" s="25">
        <f t="shared" si="57"/>
        <v>0.00022116186179555047</v>
      </c>
      <c r="O240" s="25">
        <f t="shared" si="57"/>
        <v>0</v>
      </c>
      <c r="P240" s="25">
        <f t="shared" si="57"/>
        <v>0</v>
      </c>
      <c r="Q240" s="25">
        <f t="shared" si="57"/>
        <v>0</v>
      </c>
      <c r="R240" s="25">
        <f t="shared" si="57"/>
        <v>0.29498842358932353</v>
      </c>
      <c r="S240" s="25">
        <f t="shared" si="57"/>
        <v>0</v>
      </c>
      <c r="T240" s="25">
        <f t="shared" si="57"/>
        <v>0</v>
      </c>
      <c r="U240" s="25">
        <f t="shared" si="57"/>
        <v>0.05738273918034291</v>
      </c>
      <c r="V240" s="25">
        <f t="shared" si="57"/>
        <v>0</v>
      </c>
      <c r="W240" s="25">
        <f t="shared" si="57"/>
        <v>0</v>
      </c>
      <c r="X240" s="25">
        <f t="shared" si="57"/>
        <v>0.01702024980278605</v>
      </c>
      <c r="Y240" s="25">
        <f t="shared" si="57"/>
        <v>0</v>
      </c>
      <c r="Z240" s="25">
        <f t="shared" si="57"/>
        <v>0</v>
      </c>
      <c r="AA240" s="25">
        <f t="shared" si="57"/>
        <v>0</v>
      </c>
      <c r="AB240" s="25">
        <f t="shared" si="57"/>
        <v>0</v>
      </c>
      <c r="AC240" s="25">
        <f t="shared" si="57"/>
        <v>0</v>
      </c>
      <c r="AD240" s="25">
        <f t="shared" si="57"/>
        <v>1.0001289985382254E-05</v>
      </c>
      <c r="AE240" s="25">
        <f t="shared" si="57"/>
        <v>0</v>
      </c>
      <c r="AF240" s="25">
        <f t="shared" si="57"/>
        <v>0</v>
      </c>
      <c r="AG240" s="25">
        <f t="shared" si="57"/>
        <v>0.03948294010966833</v>
      </c>
      <c r="AH240" s="25">
        <f t="shared" si="57"/>
        <v>0</v>
      </c>
      <c r="AI240" s="25">
        <f t="shared" si="57"/>
        <v>0</v>
      </c>
      <c r="AJ240" s="25">
        <f t="shared" si="57"/>
        <v>0.0014464421846168386</v>
      </c>
      <c r="AK240" s="25">
        <f t="shared" si="57"/>
        <v>0</v>
      </c>
      <c r="AL240" s="25">
        <f t="shared" si="57"/>
        <v>0.1799679516368086</v>
      </c>
      <c r="AM240" s="25">
        <f t="shared" si="57"/>
        <v>0</v>
      </c>
      <c r="AN240" s="25">
        <f t="shared" si="57"/>
        <v>0</v>
      </c>
      <c r="AO240" s="25">
        <f t="shared" si="57"/>
        <v>0</v>
      </c>
      <c r="AP240" s="25">
        <f t="shared" si="57"/>
        <v>0</v>
      </c>
      <c r="AQ240" s="25">
        <f t="shared" si="57"/>
        <v>0</v>
      </c>
      <c r="AR240" s="25">
        <f t="shared" si="57"/>
        <v>0</v>
      </c>
      <c r="AS240" s="25">
        <f t="shared" si="57"/>
        <v>0</v>
      </c>
      <c r="AT240" s="25">
        <f t="shared" si="57"/>
        <v>0</v>
      </c>
      <c r="AU240" s="25">
        <f t="shared" si="57"/>
        <v>0</v>
      </c>
      <c r="AV240" s="25">
        <f t="shared" si="57"/>
        <v>0</v>
      </c>
      <c r="AW240" s="25">
        <f t="shared" si="57"/>
        <v>0</v>
      </c>
      <c r="AX240" s="25">
        <f t="shared" si="57"/>
        <v>0</v>
      </c>
      <c r="AY240" s="25">
        <f t="shared" si="57"/>
        <v>0.20101232010359354</v>
      </c>
      <c r="AZ240" s="25">
        <f t="shared" si="57"/>
        <v>0</v>
      </c>
      <c r="BA240" s="25">
        <f t="shared" si="57"/>
        <v>0</v>
      </c>
      <c r="BB240" s="25">
        <f t="shared" si="57"/>
        <v>0</v>
      </c>
      <c r="BC240" s="25">
        <f t="shared" si="57"/>
        <v>0</v>
      </c>
      <c r="BD240" s="25">
        <f t="shared" si="57"/>
        <v>0</v>
      </c>
      <c r="BE240" s="25">
        <f t="shared" si="57"/>
        <v>0</v>
      </c>
      <c r="BF240" s="25">
        <f t="shared" si="57"/>
        <v>0</v>
      </c>
      <c r="BG240" s="25">
        <f t="shared" si="57"/>
        <v>0</v>
      </c>
      <c r="BH240" s="25">
        <f t="shared" si="57"/>
        <v>0</v>
      </c>
      <c r="BI240" s="25">
        <f t="shared" si="57"/>
        <v>0</v>
      </c>
      <c r="BJ240" s="25">
        <f t="shared" si="57"/>
        <v>0</v>
      </c>
      <c r="BK240" s="25">
        <f t="shared" si="57"/>
        <v>0</v>
      </c>
      <c r="BL240" s="25">
        <f t="shared" si="57"/>
        <v>0.06794932317628762</v>
      </c>
      <c r="BM240" s="25">
        <f t="shared" si="57"/>
        <v>0.018001310314020226</v>
      </c>
      <c r="BN240" s="25">
        <f t="shared" si="57"/>
        <v>0</v>
      </c>
      <c r="BO240" s="25">
        <f aca="true" t="shared" si="58" ref="BO240:DZ240">SUM(BO241:BO266)</f>
        <v>0</v>
      </c>
      <c r="BP240" s="25">
        <f t="shared" si="58"/>
        <v>0.07563827118623025</v>
      </c>
      <c r="BQ240" s="25">
        <f t="shared" si="58"/>
        <v>0.02397153525357967</v>
      </c>
      <c r="BR240" s="25">
        <f t="shared" si="58"/>
        <v>0.004860505713170676</v>
      </c>
      <c r="BS240" s="25">
        <f t="shared" si="58"/>
        <v>0</v>
      </c>
      <c r="BT240" s="25">
        <f t="shared" si="58"/>
        <v>0.00130178259795791</v>
      </c>
      <c r="BU240" s="25">
        <f t="shared" si="58"/>
        <v>0.09397312705578423</v>
      </c>
      <c r="BV240" s="25">
        <f t="shared" si="58"/>
        <v>0.06189076952160362</v>
      </c>
      <c r="BW240" s="25">
        <f t="shared" si="58"/>
        <v>0.1742448188923439</v>
      </c>
      <c r="BX240" s="25">
        <f t="shared" si="58"/>
        <v>0.22358640773591199</v>
      </c>
      <c r="BY240" s="25">
        <f t="shared" si="58"/>
        <v>0</v>
      </c>
      <c r="BZ240" s="25">
        <f t="shared" si="58"/>
        <v>0.050057874157552584</v>
      </c>
      <c r="CA240" s="25">
        <f t="shared" si="58"/>
        <v>0.21131601363188499</v>
      </c>
      <c r="CB240" s="25">
        <f t="shared" si="58"/>
        <v>0.12068336213868004</v>
      </c>
      <c r="CC240" s="25">
        <f t="shared" si="58"/>
        <v>0.3625240150970882</v>
      </c>
      <c r="CD240" s="25">
        <f t="shared" si="58"/>
        <v>0.5768557258660848</v>
      </c>
      <c r="CE240" s="25">
        <f t="shared" si="58"/>
        <v>0.7776552132092523</v>
      </c>
      <c r="CF240" s="25">
        <f t="shared" si="58"/>
        <v>1.2469025483317207</v>
      </c>
      <c r="CG240" s="25">
        <f t="shared" si="58"/>
        <v>0</v>
      </c>
      <c r="CH240" s="25">
        <f t="shared" si="58"/>
        <v>0.01950724782501102</v>
      </c>
      <c r="CI240" s="25">
        <f t="shared" si="58"/>
        <v>0.4169666256993665</v>
      </c>
      <c r="CJ240" s="25">
        <f t="shared" si="58"/>
        <v>0.11240612419207806</v>
      </c>
      <c r="CK240" s="25">
        <f t="shared" si="58"/>
        <v>0</v>
      </c>
      <c r="CL240" s="25">
        <f t="shared" si="58"/>
        <v>0.0020001041506684616</v>
      </c>
      <c r="CM240" s="25">
        <f t="shared" si="58"/>
        <v>0.4123589785639994</v>
      </c>
      <c r="CN240" s="25">
        <f t="shared" si="58"/>
        <v>0.29997334545122856</v>
      </c>
      <c r="CO240" s="25">
        <f t="shared" si="58"/>
        <v>0.3506492929125386</v>
      </c>
      <c r="CP240" s="25">
        <f t="shared" si="58"/>
        <v>8.40377925932895E-05</v>
      </c>
      <c r="CQ240" s="25">
        <f t="shared" si="58"/>
        <v>0.1126731827453733</v>
      </c>
      <c r="CR240" s="25">
        <f t="shared" si="58"/>
        <v>0.00021085230846281912</v>
      </c>
      <c r="CS240" s="25">
        <f t="shared" si="58"/>
        <v>0.13637318261133177</v>
      </c>
      <c r="CT240" s="25">
        <f t="shared" si="58"/>
        <v>0</v>
      </c>
      <c r="CU240" s="25">
        <f t="shared" si="58"/>
        <v>0.31313385401280397</v>
      </c>
      <c r="CV240" s="25">
        <f t="shared" si="58"/>
        <v>0</v>
      </c>
      <c r="CW240" s="25">
        <f t="shared" si="58"/>
        <v>0.014227240721082364</v>
      </c>
      <c r="CX240" s="25">
        <f t="shared" si="58"/>
        <v>0.00722577894433981</v>
      </c>
      <c r="CY240" s="25">
        <f t="shared" si="58"/>
        <v>0.02393608792987502</v>
      </c>
      <c r="CZ240" s="25">
        <f t="shared" si="58"/>
        <v>1.000688989876235E-05</v>
      </c>
      <c r="DA240" s="25">
        <f t="shared" si="58"/>
        <v>0.0004430276796896351</v>
      </c>
      <c r="DB240" s="25">
        <f t="shared" si="58"/>
        <v>0.2329256654803209</v>
      </c>
      <c r="DC240" s="25">
        <f t="shared" si="58"/>
        <v>0.0003736846002518036</v>
      </c>
      <c r="DD240" s="25">
        <f t="shared" si="58"/>
        <v>0.08166490080972755</v>
      </c>
      <c r="DE240" s="25">
        <f t="shared" si="58"/>
        <v>0.04935204571090988</v>
      </c>
      <c r="DF240" s="25">
        <f t="shared" si="58"/>
        <v>0.13525168082796335</v>
      </c>
      <c r="DG240" s="25">
        <f t="shared" si="58"/>
        <v>0</v>
      </c>
      <c r="DH240" s="25">
        <f t="shared" si="58"/>
        <v>1.9954085218576535E-05</v>
      </c>
      <c r="DI240" s="25">
        <f t="shared" si="58"/>
        <v>0</v>
      </c>
      <c r="DJ240" s="25">
        <f t="shared" si="58"/>
        <v>0</v>
      </c>
      <c r="DK240" s="25">
        <f t="shared" si="58"/>
        <v>0.0004047235686825981</v>
      </c>
      <c r="DL240" s="25">
        <f t="shared" si="58"/>
        <v>0</v>
      </c>
      <c r="DM240" s="25">
        <f t="shared" si="58"/>
        <v>0.08032893967446106</v>
      </c>
      <c r="DN240" s="25">
        <f t="shared" si="58"/>
        <v>0.08936588015926443</v>
      </c>
      <c r="DO240" s="25">
        <f t="shared" si="58"/>
        <v>0.006439056962653075</v>
      </c>
      <c r="DP240" s="25">
        <f t="shared" si="58"/>
        <v>0.3805523555452853</v>
      </c>
      <c r="DQ240" s="25">
        <f t="shared" si="58"/>
        <v>0.12414682893400597</v>
      </c>
      <c r="DR240" s="25">
        <f t="shared" si="58"/>
        <v>0</v>
      </c>
      <c r="DS240" s="25">
        <f t="shared" si="58"/>
        <v>0.0015700401856884323</v>
      </c>
      <c r="DT240" s="25">
        <f t="shared" si="58"/>
        <v>0.1192250172535943</v>
      </c>
      <c r="DU240" s="25">
        <f t="shared" si="58"/>
        <v>0</v>
      </c>
      <c r="DV240" s="25">
        <f t="shared" si="58"/>
        <v>3.991757997590247E-05</v>
      </c>
      <c r="DW240" s="25">
        <f t="shared" si="58"/>
        <v>0</v>
      </c>
      <c r="DX240" s="25">
        <f t="shared" si="58"/>
        <v>0.0913877868247359</v>
      </c>
      <c r="DY240" s="25">
        <f t="shared" si="58"/>
        <v>0.10366152984244327</v>
      </c>
      <c r="DZ240" s="25">
        <f t="shared" si="58"/>
        <v>0.11600892822359889</v>
      </c>
      <c r="EA240" s="25">
        <f aca="true" t="shared" si="59" ref="EA240:GG240">SUM(EA241:EA266)</f>
        <v>0.40053582291651</v>
      </c>
      <c r="EB240" s="25">
        <f t="shared" si="59"/>
        <v>0.13255152368504275</v>
      </c>
      <c r="EC240" s="25">
        <f t="shared" si="59"/>
        <v>0.24789214013806385</v>
      </c>
      <c r="ED240" s="25">
        <f t="shared" si="59"/>
        <v>0.008937586256250971</v>
      </c>
      <c r="EE240" s="25">
        <f t="shared" si="59"/>
        <v>0</v>
      </c>
      <c r="EF240" s="25">
        <f t="shared" si="59"/>
        <v>0.0009104646377133198</v>
      </c>
      <c r="EG240" s="25">
        <f t="shared" si="59"/>
        <v>0.0003917540831006324</v>
      </c>
      <c r="EH240" s="25">
        <f t="shared" si="59"/>
        <v>0.022642938651142742</v>
      </c>
      <c r="EI240" s="25">
        <f t="shared" si="59"/>
        <v>0</v>
      </c>
      <c r="EJ240" s="25">
        <f t="shared" si="59"/>
        <v>0.21861084660080748</v>
      </c>
      <c r="EK240" s="25">
        <f t="shared" si="59"/>
        <v>0.23497686073105115</v>
      </c>
      <c r="EL240" s="25">
        <f t="shared" si="59"/>
        <v>0.1611007815839245</v>
      </c>
      <c r="EM240" s="25">
        <f t="shared" si="59"/>
        <v>0.14120201853525816</v>
      </c>
      <c r="EN240" s="25">
        <f t="shared" si="59"/>
        <v>0.0904906800183646</v>
      </c>
      <c r="EO240" s="25">
        <f t="shared" si="59"/>
        <v>0.3382338760746023</v>
      </c>
      <c r="EP240" s="25">
        <f t="shared" si="59"/>
        <v>0.10716445937743069</v>
      </c>
      <c r="EQ240" s="25">
        <f t="shared" si="59"/>
        <v>0</v>
      </c>
      <c r="ER240" s="25">
        <f t="shared" si="59"/>
        <v>0</v>
      </c>
      <c r="ES240" s="25">
        <f t="shared" si="59"/>
        <v>0.002345033096528411</v>
      </c>
      <c r="ET240" s="25">
        <f t="shared" si="59"/>
        <v>0.000195822695383498</v>
      </c>
      <c r="EU240" s="25">
        <f t="shared" si="59"/>
        <v>0.06281989392163732</v>
      </c>
      <c r="EV240" s="25">
        <f t="shared" si="59"/>
        <v>0.00760241427398409</v>
      </c>
      <c r="EW240" s="25">
        <f t="shared" si="59"/>
        <v>0.34206799760578505</v>
      </c>
      <c r="EX240" s="25">
        <f t="shared" si="59"/>
        <v>0.11571648440215826</v>
      </c>
      <c r="EY240" s="25">
        <f t="shared" si="59"/>
        <v>0.15443101209414362</v>
      </c>
      <c r="EZ240" s="25">
        <f t="shared" si="59"/>
        <v>0.678728965852496</v>
      </c>
      <c r="FA240" s="25">
        <f t="shared" si="59"/>
        <v>0.00272091880412613</v>
      </c>
      <c r="FB240" s="25">
        <f t="shared" si="59"/>
        <v>0</v>
      </c>
      <c r="FC240" s="25">
        <f t="shared" si="59"/>
        <v>0.0006268665586524888</v>
      </c>
      <c r="FD240" s="25">
        <f t="shared" si="59"/>
        <v>0</v>
      </c>
      <c r="FE240" s="25">
        <f t="shared" si="59"/>
        <v>0.001431</v>
      </c>
      <c r="FF240" s="25">
        <f t="shared" si="59"/>
        <v>0</v>
      </c>
      <c r="FG240" s="25">
        <f t="shared" si="59"/>
        <v>0.008544882700667198</v>
      </c>
      <c r="FH240" s="25">
        <f t="shared" si="59"/>
        <v>3.81355690359214E-06</v>
      </c>
      <c r="FI240" s="25">
        <f t="shared" si="59"/>
        <v>0.237728399995995</v>
      </c>
      <c r="FJ240" s="25">
        <f t="shared" si="59"/>
        <v>0.149331047999909</v>
      </c>
      <c r="FK240" s="25">
        <f t="shared" si="59"/>
        <v>0.127085759993048</v>
      </c>
      <c r="FL240" s="25">
        <f t="shared" si="59"/>
        <v>0.8822126843609345</v>
      </c>
      <c r="FM240" s="25">
        <f t="shared" si="59"/>
        <v>0.004526588967458519</v>
      </c>
      <c r="FN240" s="25">
        <f t="shared" si="59"/>
        <v>0</v>
      </c>
      <c r="FO240" s="25">
        <f t="shared" si="59"/>
        <v>0.1731615179961013</v>
      </c>
      <c r="FP240" s="25">
        <f t="shared" si="59"/>
        <v>0</v>
      </c>
      <c r="FQ240" s="25">
        <f t="shared" si="59"/>
        <v>0.0851659999974355</v>
      </c>
      <c r="FR240" s="25">
        <f t="shared" si="59"/>
        <v>0.0292133938401689</v>
      </c>
      <c r="FS240" s="25">
        <f t="shared" si="59"/>
        <v>0.010724221444266381</v>
      </c>
      <c r="FT240" s="25">
        <f t="shared" si="59"/>
        <v>0.003872588724957913</v>
      </c>
      <c r="FU240" s="25">
        <f t="shared" si="59"/>
        <v>0.11576590097734354</v>
      </c>
      <c r="FV240" s="25">
        <f t="shared" si="59"/>
        <v>0.1340311220301493</v>
      </c>
      <c r="FW240" s="25">
        <f t="shared" si="59"/>
        <v>0.4280709385541529</v>
      </c>
      <c r="FX240" s="25">
        <f t="shared" si="59"/>
        <v>0.07102044273778105</v>
      </c>
      <c r="FY240" s="25">
        <f t="shared" si="59"/>
        <v>0.2368318183838227</v>
      </c>
      <c r="FZ240" s="25">
        <f t="shared" si="59"/>
        <v>0.015199742158426345</v>
      </c>
      <c r="GA240" s="25">
        <f t="shared" si="59"/>
        <v>0.0298757374790044</v>
      </c>
      <c r="GB240" s="25">
        <f t="shared" si="59"/>
        <v>0.11498986709133631</v>
      </c>
      <c r="GC240" s="25">
        <f t="shared" si="59"/>
        <v>0.021076277039509893</v>
      </c>
      <c r="GD240" s="25">
        <f t="shared" si="59"/>
        <v>0</v>
      </c>
      <c r="GE240" s="25">
        <f t="shared" si="59"/>
        <v>0</v>
      </c>
      <c r="GF240" s="25">
        <f t="shared" si="59"/>
        <v>0.010579801986549628</v>
      </c>
      <c r="GG240" s="25">
        <f t="shared" si="59"/>
        <v>0</v>
      </c>
    </row>
    <row r="241" spans="1:189" s="4" customFormat="1" ht="15.75">
      <c r="A241" s="15" t="s">
        <v>435</v>
      </c>
      <c r="B241" s="15" t="s">
        <v>436</v>
      </c>
      <c r="C241" s="18">
        <v>0</v>
      </c>
      <c r="D241" s="18">
        <v>0</v>
      </c>
      <c r="E241" s="18">
        <v>0</v>
      </c>
      <c r="F241" s="18">
        <v>0</v>
      </c>
      <c r="G241" s="18">
        <v>0.07860179295707344</v>
      </c>
      <c r="H241" s="18">
        <v>0</v>
      </c>
      <c r="I241" s="18">
        <v>0</v>
      </c>
      <c r="J241" s="18">
        <v>0</v>
      </c>
      <c r="K241" s="18">
        <v>0.002796928337688853</v>
      </c>
      <c r="L241" s="18">
        <v>0</v>
      </c>
      <c r="M241" s="18">
        <v>0</v>
      </c>
      <c r="N241" s="18">
        <v>0.00022116186179555047</v>
      </c>
      <c r="O241" s="18">
        <v>0</v>
      </c>
      <c r="P241" s="18">
        <v>0</v>
      </c>
      <c r="Q241" s="18">
        <v>0</v>
      </c>
      <c r="R241" s="18">
        <v>0.29498842358932353</v>
      </c>
      <c r="S241" s="18">
        <v>0</v>
      </c>
      <c r="T241" s="18">
        <v>0</v>
      </c>
      <c r="U241" s="18">
        <v>0</v>
      </c>
      <c r="V241" s="18">
        <v>0</v>
      </c>
      <c r="W241" s="18">
        <v>0</v>
      </c>
      <c r="X241" s="18">
        <v>0.01702024980278605</v>
      </c>
      <c r="Y241" s="18">
        <v>0</v>
      </c>
      <c r="Z241" s="18">
        <v>0</v>
      </c>
      <c r="AA241" s="18">
        <v>0</v>
      </c>
      <c r="AB241" s="18">
        <v>0</v>
      </c>
      <c r="AC241" s="18">
        <v>0</v>
      </c>
      <c r="AD241" s="18">
        <v>1.0001289985382254E-05</v>
      </c>
      <c r="AE241" s="18">
        <v>0</v>
      </c>
      <c r="AF241" s="18">
        <v>0</v>
      </c>
      <c r="AG241" s="18">
        <v>0.03948294010966833</v>
      </c>
      <c r="AH241" s="18">
        <v>0</v>
      </c>
      <c r="AI241" s="18">
        <v>0</v>
      </c>
      <c r="AJ241" s="18">
        <v>0</v>
      </c>
      <c r="AK241" s="18">
        <v>0</v>
      </c>
      <c r="AL241" s="18">
        <v>0.1799679516368086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v>0</v>
      </c>
      <c r="AS241" s="18">
        <v>0</v>
      </c>
      <c r="AT241" s="18">
        <v>0</v>
      </c>
      <c r="AU241" s="18">
        <v>0</v>
      </c>
      <c r="AV241" s="18">
        <v>0</v>
      </c>
      <c r="AW241" s="18">
        <v>0</v>
      </c>
      <c r="AX241" s="18">
        <v>0</v>
      </c>
      <c r="AY241" s="18">
        <v>0.20101232010359354</v>
      </c>
      <c r="AZ241" s="18">
        <v>0</v>
      </c>
      <c r="BA241" s="18">
        <v>0</v>
      </c>
      <c r="BB241" s="18">
        <v>0</v>
      </c>
      <c r="BC241" s="18">
        <v>0</v>
      </c>
      <c r="BD241" s="18">
        <v>0</v>
      </c>
      <c r="BE241" s="18">
        <v>0</v>
      </c>
      <c r="BF241" s="18">
        <v>0</v>
      </c>
      <c r="BG241" s="18">
        <v>0</v>
      </c>
      <c r="BH241" s="18">
        <v>0</v>
      </c>
      <c r="BI241" s="18">
        <v>0</v>
      </c>
      <c r="BJ241" s="18">
        <v>0</v>
      </c>
      <c r="BK241" s="18">
        <v>0</v>
      </c>
      <c r="BL241" s="18">
        <v>0.059954657395228005</v>
      </c>
      <c r="BM241" s="18">
        <v>0</v>
      </c>
      <c r="BN241" s="18">
        <v>0</v>
      </c>
      <c r="BO241" s="18">
        <v>0</v>
      </c>
      <c r="BP241" s="18">
        <v>0.07563827118623025</v>
      </c>
      <c r="BQ241" s="18">
        <v>0.02397153525357967</v>
      </c>
      <c r="BR241" s="18">
        <v>0</v>
      </c>
      <c r="BS241" s="18">
        <v>0</v>
      </c>
      <c r="BT241" s="18">
        <v>0.00130178259795791</v>
      </c>
      <c r="BU241" s="18">
        <v>0.09397312705578423</v>
      </c>
      <c r="BV241" s="18">
        <v>0.06189076952160362</v>
      </c>
      <c r="BW241" s="18">
        <v>0.17054290276493822</v>
      </c>
      <c r="BX241" s="18">
        <v>0.22358640773591199</v>
      </c>
      <c r="BY241" s="18">
        <v>0</v>
      </c>
      <c r="BZ241" s="18">
        <v>0.050057874157552584</v>
      </c>
      <c r="CA241" s="18">
        <v>0.21131601363188499</v>
      </c>
      <c r="CB241" s="18">
        <v>0.12068336213868004</v>
      </c>
      <c r="CC241" s="18">
        <v>0.3625240150970882</v>
      </c>
      <c r="CD241" s="18">
        <v>0.5324964607822157</v>
      </c>
      <c r="CE241" s="18">
        <v>0.7776552132092523</v>
      </c>
      <c r="CF241" s="18">
        <v>1.2469025483317207</v>
      </c>
      <c r="CG241" s="18">
        <v>0</v>
      </c>
      <c r="CH241" s="18">
        <v>0.01950724782501102</v>
      </c>
      <c r="CI241" s="18">
        <v>0.4169666256993665</v>
      </c>
      <c r="CJ241" s="18">
        <v>0.11240612419207806</v>
      </c>
      <c r="CK241" s="18">
        <v>0</v>
      </c>
      <c r="CL241" s="18">
        <v>0.0020001041506684616</v>
      </c>
      <c r="CM241" s="18">
        <v>0.4123589785639994</v>
      </c>
      <c r="CN241" s="18">
        <v>0.29997334545122856</v>
      </c>
      <c r="CO241" s="18">
        <v>0.34464434194854127</v>
      </c>
      <c r="CP241" s="18">
        <v>8.40377925932895E-05</v>
      </c>
      <c r="CQ241" s="18">
        <v>0.1126731827453733</v>
      </c>
      <c r="CR241" s="18">
        <v>0.00021085230846281912</v>
      </c>
      <c r="CS241" s="18">
        <v>0.13567442513112885</v>
      </c>
      <c r="CT241" s="18">
        <v>0</v>
      </c>
      <c r="CU241" s="18">
        <v>0.31313385401280397</v>
      </c>
      <c r="CV241" s="18">
        <v>0</v>
      </c>
      <c r="CW241" s="18">
        <v>0</v>
      </c>
      <c r="CX241" s="18">
        <v>0.00722577894433981</v>
      </c>
      <c r="CY241" s="18">
        <v>0.02393608792987502</v>
      </c>
      <c r="CZ241" s="18">
        <v>1.000688989876235E-05</v>
      </c>
      <c r="DA241" s="18">
        <v>0.0004430276796896351</v>
      </c>
      <c r="DB241" s="18">
        <v>0.2329256654803209</v>
      </c>
      <c r="DC241" s="18">
        <v>0.0003736846002518036</v>
      </c>
      <c r="DD241" s="18">
        <v>0.056861097506206854</v>
      </c>
      <c r="DE241" s="18">
        <v>0.04935204571090988</v>
      </c>
      <c r="DF241" s="18">
        <v>0.13525168082796335</v>
      </c>
      <c r="DG241" s="18">
        <v>0</v>
      </c>
      <c r="DH241" s="18">
        <v>1.9954085218576535E-05</v>
      </c>
      <c r="DI241" s="18">
        <v>0</v>
      </c>
      <c r="DJ241" s="18">
        <v>0</v>
      </c>
      <c r="DK241" s="18">
        <v>0.0004047235686825981</v>
      </c>
      <c r="DL241" s="18">
        <v>0</v>
      </c>
      <c r="DM241" s="18">
        <v>0.08032893967446106</v>
      </c>
      <c r="DN241" s="18">
        <v>0.08936588015926443</v>
      </c>
      <c r="DO241" s="18">
        <v>0.006439056962653075</v>
      </c>
      <c r="DP241" s="18">
        <v>0.3805523555452853</v>
      </c>
      <c r="DQ241" s="18">
        <v>0.12414682893400597</v>
      </c>
      <c r="DR241" s="18">
        <v>0</v>
      </c>
      <c r="DS241" s="18">
        <v>0</v>
      </c>
      <c r="DT241" s="18">
        <v>0.09721299471525086</v>
      </c>
      <c r="DU241" s="18">
        <v>0</v>
      </c>
      <c r="DV241" s="18">
        <v>3.991757997590247E-05</v>
      </c>
      <c r="DW241" s="18">
        <v>0</v>
      </c>
      <c r="DX241" s="18">
        <v>0.0913877868247359</v>
      </c>
      <c r="DY241" s="18">
        <v>0.10366152984244327</v>
      </c>
      <c r="DZ241" s="18">
        <v>0.11413818723896973</v>
      </c>
      <c r="EA241" s="18">
        <v>0.3783177688541589</v>
      </c>
      <c r="EB241" s="18">
        <v>0.13255152368504275</v>
      </c>
      <c r="EC241" s="18">
        <v>0.24789214013806385</v>
      </c>
      <c r="ED241" s="18">
        <v>0.008937586256250971</v>
      </c>
      <c r="EE241" s="18">
        <v>0</v>
      </c>
      <c r="EF241" s="18">
        <v>0</v>
      </c>
      <c r="EG241" s="18">
        <v>0.0003917540831006324</v>
      </c>
      <c r="EH241" s="18">
        <v>0</v>
      </c>
      <c r="EI241" s="18">
        <v>0</v>
      </c>
      <c r="EJ241" s="18">
        <v>0.21861084660080748</v>
      </c>
      <c r="EK241" s="18">
        <v>0</v>
      </c>
      <c r="EL241" s="18">
        <v>0.1611007815839245</v>
      </c>
      <c r="EM241" s="18">
        <v>0.05980935580048273</v>
      </c>
      <c r="EN241" s="18">
        <v>0.0904906800183646</v>
      </c>
      <c r="EO241" s="18">
        <v>0.3155235840966861</v>
      </c>
      <c r="EP241" s="18">
        <v>0.10716445937743069</v>
      </c>
      <c r="EQ241" s="18">
        <v>0</v>
      </c>
      <c r="ER241" s="18">
        <v>0</v>
      </c>
      <c r="ES241" s="18">
        <v>0.00156694274379372</v>
      </c>
      <c r="ET241" s="18">
        <v>0</v>
      </c>
      <c r="EU241" s="18">
        <v>0.06281989392163732</v>
      </c>
      <c r="EV241" s="18">
        <v>0.00760241427398409</v>
      </c>
      <c r="EW241" s="18">
        <v>0</v>
      </c>
      <c r="EX241" s="18">
        <v>7.05624818682609E-05</v>
      </c>
      <c r="EY241" s="18">
        <v>5.0582988600219304E-05</v>
      </c>
      <c r="EZ241" s="18">
        <v>0.13838001210532588</v>
      </c>
      <c r="FA241" s="18">
        <v>0</v>
      </c>
      <c r="FB241" s="18">
        <v>0</v>
      </c>
      <c r="FC241" s="17">
        <v>0.0006268665586524888</v>
      </c>
      <c r="FD241" s="17">
        <v>0</v>
      </c>
      <c r="FE241" s="17">
        <v>0</v>
      </c>
      <c r="FF241" s="17">
        <v>0</v>
      </c>
      <c r="FG241" s="17">
        <v>3.84674151906222E-06</v>
      </c>
      <c r="FH241" s="17">
        <v>3.81355690359214E-06</v>
      </c>
      <c r="FI241" s="17">
        <v>0</v>
      </c>
      <c r="FJ241" s="17">
        <v>0</v>
      </c>
      <c r="FK241" s="17">
        <v>0</v>
      </c>
      <c r="FL241" s="17">
        <v>0.26137599368453346</v>
      </c>
      <c r="FM241" s="17">
        <v>0.0020383889677667</v>
      </c>
      <c r="FN241" s="17">
        <v>0</v>
      </c>
      <c r="FO241" s="17">
        <v>0.143172063463339</v>
      </c>
      <c r="FP241" s="17">
        <v>0</v>
      </c>
      <c r="FQ241" s="17">
        <v>0</v>
      </c>
      <c r="FR241" s="17">
        <v>0.0292133938401689</v>
      </c>
      <c r="FS241" s="17">
        <v>0.010724221444266381</v>
      </c>
      <c r="FT241" s="17">
        <v>0.003872588724957913</v>
      </c>
      <c r="FU241" s="17">
        <v>0.004709345846290541</v>
      </c>
      <c r="FV241" s="17">
        <v>0.0033621620345632985</v>
      </c>
      <c r="FW241" s="17">
        <v>0.1995636385627729</v>
      </c>
      <c r="FX241" s="17">
        <v>0.040431242742757056</v>
      </c>
      <c r="FY241" s="17">
        <v>0.006472018388414704</v>
      </c>
      <c r="FZ241" s="17">
        <v>0.0147131421627662</v>
      </c>
      <c r="GA241" s="17">
        <v>0.0298757374790044</v>
      </c>
      <c r="GB241" s="17">
        <v>0.0336534771174201</v>
      </c>
      <c r="GC241" s="17">
        <v>0.021076277039509893</v>
      </c>
      <c r="GD241" s="17">
        <v>0</v>
      </c>
      <c r="GE241" s="17">
        <v>0</v>
      </c>
      <c r="GF241" s="17">
        <v>0.001290269328229747</v>
      </c>
      <c r="GG241" s="17">
        <v>0</v>
      </c>
    </row>
    <row r="242" spans="1:189" s="4" customFormat="1" ht="15.75">
      <c r="A242" s="15" t="s">
        <v>437</v>
      </c>
      <c r="B242" s="15" t="s">
        <v>438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8">
        <v>0</v>
      </c>
      <c r="U242" s="18">
        <v>0.05738273918034291</v>
      </c>
      <c r="V242" s="18">
        <v>0</v>
      </c>
      <c r="W242" s="18">
        <v>0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0</v>
      </c>
      <c r="AK242" s="18">
        <v>0</v>
      </c>
      <c r="AL242" s="18">
        <v>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v>0</v>
      </c>
      <c r="AS242" s="18">
        <v>0</v>
      </c>
      <c r="AT242" s="18"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v>0</v>
      </c>
      <c r="AZ242" s="18">
        <v>0</v>
      </c>
      <c r="BA242" s="18">
        <v>0</v>
      </c>
      <c r="BB242" s="18">
        <v>0</v>
      </c>
      <c r="BC242" s="18">
        <v>0</v>
      </c>
      <c r="BD242" s="18">
        <v>0</v>
      </c>
      <c r="BE242" s="18">
        <v>0</v>
      </c>
      <c r="BF242" s="18">
        <v>0</v>
      </c>
      <c r="BG242" s="18">
        <v>0</v>
      </c>
      <c r="BH242" s="18">
        <v>0</v>
      </c>
      <c r="BI242" s="18">
        <v>0</v>
      </c>
      <c r="BJ242" s="18">
        <v>0</v>
      </c>
      <c r="BK242" s="18">
        <v>0</v>
      </c>
      <c r="BL242" s="18">
        <v>0</v>
      </c>
      <c r="BM242" s="18">
        <v>0.017302246877094446</v>
      </c>
      <c r="BN242" s="18">
        <v>0</v>
      </c>
      <c r="BO242" s="18">
        <v>0</v>
      </c>
      <c r="BP242" s="18">
        <v>0</v>
      </c>
      <c r="BQ242" s="18">
        <v>0</v>
      </c>
      <c r="BR242" s="18">
        <v>0</v>
      </c>
      <c r="BS242" s="18">
        <v>0</v>
      </c>
      <c r="BT242" s="18">
        <v>0</v>
      </c>
      <c r="BU242" s="18">
        <v>0</v>
      </c>
      <c r="BV242" s="18">
        <v>0</v>
      </c>
      <c r="BW242" s="18">
        <v>0.0007012353979325993</v>
      </c>
      <c r="BX242" s="18">
        <v>0</v>
      </c>
      <c r="BY242" s="18">
        <v>0</v>
      </c>
      <c r="BZ242" s="18">
        <v>0</v>
      </c>
      <c r="CA242" s="18">
        <v>0</v>
      </c>
      <c r="CB242" s="18">
        <v>0</v>
      </c>
      <c r="CC242" s="18">
        <v>0</v>
      </c>
      <c r="CD242" s="18">
        <v>0</v>
      </c>
      <c r="CE242" s="18">
        <v>0</v>
      </c>
      <c r="CF242" s="18">
        <v>0</v>
      </c>
      <c r="CG242" s="18">
        <v>0</v>
      </c>
      <c r="CH242" s="18">
        <v>0</v>
      </c>
      <c r="CI242" s="18">
        <v>0</v>
      </c>
      <c r="CJ242" s="18">
        <v>0</v>
      </c>
      <c r="CK242" s="18">
        <v>0</v>
      </c>
      <c r="CL242" s="18">
        <v>0</v>
      </c>
      <c r="CM242" s="18">
        <v>0</v>
      </c>
      <c r="CN242" s="18">
        <v>0</v>
      </c>
      <c r="CO242" s="18">
        <v>0</v>
      </c>
      <c r="CP242" s="18">
        <v>0</v>
      </c>
      <c r="CQ242" s="18">
        <v>0</v>
      </c>
      <c r="CR242" s="18">
        <v>0</v>
      </c>
      <c r="CS242" s="18">
        <v>0</v>
      </c>
      <c r="CT242" s="18">
        <v>0</v>
      </c>
      <c r="CU242" s="18">
        <v>0</v>
      </c>
      <c r="CV242" s="18">
        <v>0</v>
      </c>
      <c r="CW242" s="18">
        <v>0.014227240721082364</v>
      </c>
      <c r="CX242" s="18">
        <v>0</v>
      </c>
      <c r="CY242" s="18">
        <v>0</v>
      </c>
      <c r="CZ242" s="18">
        <v>0</v>
      </c>
      <c r="DA242" s="18">
        <v>0</v>
      </c>
      <c r="DB242" s="18">
        <v>0</v>
      </c>
      <c r="DC242" s="18">
        <v>0</v>
      </c>
      <c r="DD242" s="18">
        <v>0.024803803303520697</v>
      </c>
      <c r="DE242" s="18">
        <v>0</v>
      </c>
      <c r="DF242" s="18">
        <v>0</v>
      </c>
      <c r="DG242" s="18">
        <v>0</v>
      </c>
      <c r="DH242" s="18">
        <v>0</v>
      </c>
      <c r="DI242" s="18">
        <v>0</v>
      </c>
      <c r="DJ242" s="18">
        <v>0</v>
      </c>
      <c r="DK242" s="18">
        <v>0</v>
      </c>
      <c r="DL242" s="18">
        <v>0</v>
      </c>
      <c r="DM242" s="18">
        <v>0</v>
      </c>
      <c r="DN242" s="18">
        <v>0</v>
      </c>
      <c r="DO242" s="18">
        <v>0</v>
      </c>
      <c r="DP242" s="18">
        <v>0</v>
      </c>
      <c r="DQ242" s="18">
        <v>0</v>
      </c>
      <c r="DR242" s="18">
        <v>0</v>
      </c>
      <c r="DS242" s="18">
        <v>0</v>
      </c>
      <c r="DT242" s="18">
        <v>0.022012022538343442</v>
      </c>
      <c r="DU242" s="18">
        <v>0</v>
      </c>
      <c r="DV242" s="18">
        <v>0</v>
      </c>
      <c r="DW242" s="18">
        <v>0</v>
      </c>
      <c r="DX242" s="18">
        <v>0</v>
      </c>
      <c r="DY242" s="18">
        <v>0</v>
      </c>
      <c r="DZ242" s="18">
        <v>0</v>
      </c>
      <c r="EA242" s="18">
        <v>0.022218054062351094</v>
      </c>
      <c r="EB242" s="18">
        <v>0</v>
      </c>
      <c r="EC242" s="18">
        <v>0</v>
      </c>
      <c r="ED242" s="18">
        <v>0</v>
      </c>
      <c r="EE242" s="18">
        <v>0</v>
      </c>
      <c r="EF242" s="18">
        <v>0</v>
      </c>
      <c r="EG242" s="18">
        <v>0</v>
      </c>
      <c r="EH242" s="18">
        <v>0.022642938651142742</v>
      </c>
      <c r="EI242" s="18">
        <v>0</v>
      </c>
      <c r="EJ242" s="18">
        <v>0</v>
      </c>
      <c r="EK242" s="18">
        <v>0.23497686073105115</v>
      </c>
      <c r="EL242" s="18">
        <v>0</v>
      </c>
      <c r="EM242" s="18">
        <v>0.08139266273477544</v>
      </c>
      <c r="EN242" s="18">
        <v>0</v>
      </c>
      <c r="EO242" s="18">
        <v>0.022710291977916176</v>
      </c>
      <c r="EP242" s="18">
        <v>0</v>
      </c>
      <c r="EQ242" s="18">
        <v>0</v>
      </c>
      <c r="ER242" s="18">
        <v>0</v>
      </c>
      <c r="ES242" s="18">
        <v>0.000778090352734691</v>
      </c>
      <c r="ET242" s="18">
        <v>0.000195822695383498</v>
      </c>
      <c r="EU242" s="18">
        <v>0</v>
      </c>
      <c r="EV242" s="18">
        <v>0</v>
      </c>
      <c r="EW242" s="18">
        <v>0.34206799760578505</v>
      </c>
      <c r="EX242" s="18">
        <v>0.11564592192029</v>
      </c>
      <c r="EY242" s="18">
        <v>0.1543804291055434</v>
      </c>
      <c r="EZ242" s="18">
        <v>0.5403489537471701</v>
      </c>
      <c r="FA242" s="18">
        <v>0.00272091880412613</v>
      </c>
      <c r="FB242" s="18">
        <v>0</v>
      </c>
      <c r="FC242" s="17">
        <v>0</v>
      </c>
      <c r="FD242" s="17">
        <v>0</v>
      </c>
      <c r="FE242" s="17">
        <v>0.001431</v>
      </c>
      <c r="FF242" s="17">
        <v>0</v>
      </c>
      <c r="FG242" s="17">
        <v>0</v>
      </c>
      <c r="FH242" s="17">
        <v>0</v>
      </c>
      <c r="FI242" s="17">
        <v>0.237728399995995</v>
      </c>
      <c r="FJ242" s="17">
        <v>0.149331047999909</v>
      </c>
      <c r="FK242" s="17">
        <v>0.127085759993048</v>
      </c>
      <c r="FL242" s="17">
        <v>0.620836690676401</v>
      </c>
      <c r="FM242" s="17">
        <v>0.0024881999996918197</v>
      </c>
      <c r="FN242" s="17">
        <v>0</v>
      </c>
      <c r="FO242" s="17">
        <v>0.0299894545327623</v>
      </c>
      <c r="FP242" s="17">
        <v>0</v>
      </c>
      <c r="FQ242" s="17">
        <v>0.0851659999974355</v>
      </c>
      <c r="FR242" s="17">
        <v>0</v>
      </c>
      <c r="FS242" s="17">
        <v>0</v>
      </c>
      <c r="FT242" s="17">
        <v>0</v>
      </c>
      <c r="FU242" s="17">
        <v>0.111056555131053</v>
      </c>
      <c r="FV242" s="17">
        <v>0.130668959995586</v>
      </c>
      <c r="FW242" s="17">
        <v>0.22850729999137998</v>
      </c>
      <c r="FX242" s="17">
        <v>0.030589199995023998</v>
      </c>
      <c r="FY242" s="17">
        <v>0.23035979999540798</v>
      </c>
      <c r="FZ242" s="17">
        <v>0.000486599995660146</v>
      </c>
      <c r="GA242" s="17">
        <v>0</v>
      </c>
      <c r="GB242" s="17">
        <v>0.0813363899739162</v>
      </c>
      <c r="GC242" s="17">
        <v>0</v>
      </c>
      <c r="GD242" s="17">
        <v>0</v>
      </c>
      <c r="GE242" s="17">
        <v>0</v>
      </c>
      <c r="GF242" s="17">
        <v>0.009289532658319881</v>
      </c>
      <c r="GG242" s="17">
        <v>0</v>
      </c>
    </row>
    <row r="243" spans="1:189" s="4" customFormat="1" ht="15.75">
      <c r="A243" s="15" t="s">
        <v>439</v>
      </c>
      <c r="B243" s="15" t="s">
        <v>440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8">
        <v>0</v>
      </c>
      <c r="U243" s="18">
        <v>0</v>
      </c>
      <c r="V243" s="18">
        <v>0</v>
      </c>
      <c r="W243" s="18">
        <v>0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0.0014464421846168386</v>
      </c>
      <c r="AK243" s="18">
        <v>0</v>
      </c>
      <c r="AL243" s="18">
        <v>0</v>
      </c>
      <c r="AM243" s="18">
        <v>0</v>
      </c>
      <c r="AN243" s="18">
        <v>0</v>
      </c>
      <c r="AO243" s="18">
        <v>0</v>
      </c>
      <c r="AP243" s="18">
        <v>0</v>
      </c>
      <c r="AQ243" s="18">
        <v>0</v>
      </c>
      <c r="AR243" s="18">
        <v>0</v>
      </c>
      <c r="AS243" s="18">
        <v>0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0</v>
      </c>
      <c r="BA243" s="18">
        <v>0</v>
      </c>
      <c r="BB243" s="18">
        <v>0</v>
      </c>
      <c r="BC243" s="18">
        <v>0</v>
      </c>
      <c r="BD243" s="18">
        <v>0</v>
      </c>
      <c r="BE243" s="18">
        <v>0</v>
      </c>
      <c r="BF243" s="18">
        <v>0</v>
      </c>
      <c r="BG243" s="18">
        <v>0</v>
      </c>
      <c r="BH243" s="18">
        <v>0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0</v>
      </c>
      <c r="BO243" s="18">
        <v>0</v>
      </c>
      <c r="BP243" s="18">
        <v>0</v>
      </c>
      <c r="BQ243" s="18">
        <v>0</v>
      </c>
      <c r="BR243" s="18">
        <v>0</v>
      </c>
      <c r="BS243" s="18">
        <v>0</v>
      </c>
      <c r="BT243" s="18">
        <v>0</v>
      </c>
      <c r="BU243" s="18">
        <v>0</v>
      </c>
      <c r="BV243" s="18">
        <v>0</v>
      </c>
      <c r="BW243" s="18">
        <v>0</v>
      </c>
      <c r="BX243" s="18">
        <v>0</v>
      </c>
      <c r="BY243" s="18">
        <v>0</v>
      </c>
      <c r="BZ243" s="18">
        <v>0</v>
      </c>
      <c r="CA243" s="18">
        <v>0</v>
      </c>
      <c r="CB243" s="18">
        <v>0</v>
      </c>
      <c r="CC243" s="18">
        <v>0</v>
      </c>
      <c r="CD243" s="18">
        <v>0.008068700384670752</v>
      </c>
      <c r="CE243" s="18">
        <v>0</v>
      </c>
      <c r="CF243" s="18">
        <v>0</v>
      </c>
      <c r="CG243" s="18">
        <v>0</v>
      </c>
      <c r="CH243" s="18">
        <v>0</v>
      </c>
      <c r="CI243" s="18">
        <v>0</v>
      </c>
      <c r="CJ243" s="18">
        <v>0</v>
      </c>
      <c r="CK243" s="18">
        <v>0</v>
      </c>
      <c r="CL243" s="18">
        <v>0</v>
      </c>
      <c r="CM243" s="18">
        <v>0</v>
      </c>
      <c r="CN243" s="18">
        <v>0</v>
      </c>
      <c r="CO243" s="18">
        <v>0</v>
      </c>
      <c r="CP243" s="18">
        <v>0</v>
      </c>
      <c r="CQ243" s="18">
        <v>0</v>
      </c>
      <c r="CR243" s="18">
        <v>0</v>
      </c>
      <c r="CS243" s="18">
        <v>0</v>
      </c>
      <c r="CT243" s="18">
        <v>0</v>
      </c>
      <c r="CU243" s="18">
        <v>0</v>
      </c>
      <c r="CV243" s="18">
        <v>0</v>
      </c>
      <c r="CW243" s="18">
        <v>0</v>
      </c>
      <c r="CX243" s="18">
        <v>0</v>
      </c>
      <c r="CY243" s="18">
        <v>0</v>
      </c>
      <c r="CZ243" s="18">
        <v>0</v>
      </c>
      <c r="DA243" s="18">
        <v>0</v>
      </c>
      <c r="DB243" s="18">
        <v>0</v>
      </c>
      <c r="DC243" s="18">
        <v>0</v>
      </c>
      <c r="DD243" s="18">
        <v>0</v>
      </c>
      <c r="DE243" s="18">
        <v>0</v>
      </c>
      <c r="DF243" s="18">
        <v>0</v>
      </c>
      <c r="DG243" s="18">
        <v>0</v>
      </c>
      <c r="DH243" s="18">
        <v>0</v>
      </c>
      <c r="DI243" s="18">
        <v>0</v>
      </c>
      <c r="DJ243" s="18">
        <v>0</v>
      </c>
      <c r="DK243" s="18">
        <v>0</v>
      </c>
      <c r="DL243" s="18">
        <v>0</v>
      </c>
      <c r="DM243" s="18">
        <v>0</v>
      </c>
      <c r="DN243" s="18">
        <v>0</v>
      </c>
      <c r="DO243" s="18">
        <v>0</v>
      </c>
      <c r="DP243" s="18">
        <v>0</v>
      </c>
      <c r="DQ243" s="18">
        <v>0</v>
      </c>
      <c r="DR243" s="18">
        <v>0</v>
      </c>
      <c r="DS243" s="18">
        <v>0</v>
      </c>
      <c r="DT243" s="18">
        <v>0</v>
      </c>
      <c r="DU243" s="18">
        <v>0</v>
      </c>
      <c r="DV243" s="18">
        <v>0</v>
      </c>
      <c r="DW243" s="18">
        <v>0</v>
      </c>
      <c r="DX243" s="18">
        <v>0</v>
      </c>
      <c r="DY243" s="18">
        <v>0</v>
      </c>
      <c r="DZ243" s="18">
        <v>0</v>
      </c>
      <c r="EA243" s="18">
        <v>0</v>
      </c>
      <c r="EB243" s="18">
        <v>0</v>
      </c>
      <c r="EC243" s="18">
        <v>0</v>
      </c>
      <c r="ED243" s="18">
        <v>0</v>
      </c>
      <c r="EE243" s="18">
        <v>0</v>
      </c>
      <c r="EF243" s="18">
        <v>0</v>
      </c>
      <c r="EG243" s="18">
        <v>0</v>
      </c>
      <c r="EH243" s="18">
        <v>0</v>
      </c>
      <c r="EI243" s="18">
        <v>0</v>
      </c>
      <c r="EJ243" s="18">
        <v>0</v>
      </c>
      <c r="EK243" s="18">
        <v>0</v>
      </c>
      <c r="EL243" s="18">
        <v>0</v>
      </c>
      <c r="EM243" s="18">
        <v>0</v>
      </c>
      <c r="EN243" s="18">
        <v>0</v>
      </c>
      <c r="EO243" s="18">
        <v>0</v>
      </c>
      <c r="EP243" s="18">
        <v>0</v>
      </c>
      <c r="EQ243" s="18">
        <v>0</v>
      </c>
      <c r="ER243" s="18">
        <v>0</v>
      </c>
      <c r="ES243" s="18">
        <v>0</v>
      </c>
      <c r="ET243" s="18">
        <v>0</v>
      </c>
      <c r="EU243" s="18">
        <v>0</v>
      </c>
      <c r="EV243" s="18">
        <v>0</v>
      </c>
      <c r="EW243" s="18">
        <v>0</v>
      </c>
      <c r="EX243" s="18">
        <v>0</v>
      </c>
      <c r="EY243" s="18">
        <v>0</v>
      </c>
      <c r="EZ243" s="18">
        <v>0</v>
      </c>
      <c r="FA243" s="18">
        <v>0</v>
      </c>
      <c r="FB243" s="18">
        <v>0</v>
      </c>
      <c r="FC243" s="17">
        <v>0</v>
      </c>
      <c r="FD243" s="17">
        <v>0</v>
      </c>
      <c r="FE243" s="17">
        <v>0</v>
      </c>
      <c r="FF243" s="17">
        <v>0</v>
      </c>
      <c r="FG243" s="17">
        <v>0</v>
      </c>
      <c r="FH243" s="17">
        <v>0</v>
      </c>
      <c r="FI243" s="17">
        <v>0</v>
      </c>
      <c r="FJ243" s="17">
        <v>0</v>
      </c>
      <c r="FK243" s="17">
        <v>0</v>
      </c>
      <c r="FL243" s="17">
        <v>0</v>
      </c>
      <c r="FM243" s="17">
        <v>0</v>
      </c>
      <c r="FN243" s="17">
        <v>0</v>
      </c>
      <c r="FO243" s="17">
        <v>0</v>
      </c>
      <c r="FP243" s="17">
        <v>0</v>
      </c>
      <c r="FQ243" s="17">
        <v>0</v>
      </c>
      <c r="FR243" s="17">
        <v>0</v>
      </c>
      <c r="FS243" s="17">
        <v>0</v>
      </c>
      <c r="FT243" s="17">
        <v>0</v>
      </c>
      <c r="FU243" s="17">
        <v>0</v>
      </c>
      <c r="FV243" s="17">
        <v>0</v>
      </c>
      <c r="FW243" s="17">
        <v>0</v>
      </c>
      <c r="FX243" s="17">
        <v>0</v>
      </c>
      <c r="FY243" s="17">
        <v>0</v>
      </c>
      <c r="FZ243" s="17">
        <v>0</v>
      </c>
      <c r="GA243" s="17">
        <v>0</v>
      </c>
      <c r="GB243" s="17">
        <v>0</v>
      </c>
      <c r="GC243" s="17">
        <v>0</v>
      </c>
      <c r="GD243" s="17">
        <v>0</v>
      </c>
      <c r="GE243" s="17">
        <v>0</v>
      </c>
      <c r="GF243" s="17">
        <v>0</v>
      </c>
      <c r="GG243" s="17">
        <v>0</v>
      </c>
    </row>
    <row r="244" spans="1:189" s="4" customFormat="1" ht="15.75">
      <c r="A244" s="15" t="s">
        <v>441</v>
      </c>
      <c r="B244" s="15" t="s">
        <v>442</v>
      </c>
      <c r="C244" s="18">
        <v>0</v>
      </c>
      <c r="D244" s="18">
        <v>0</v>
      </c>
      <c r="E244" s="18">
        <v>0</v>
      </c>
      <c r="F244" s="18">
        <v>0</v>
      </c>
      <c r="G244" s="18">
        <v>0.0019990623095699853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8">
        <v>0</v>
      </c>
      <c r="U244" s="18">
        <v>0</v>
      </c>
      <c r="V244" s="18">
        <v>0</v>
      </c>
      <c r="W244" s="18">
        <v>0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0</v>
      </c>
      <c r="AK244" s="18">
        <v>0</v>
      </c>
      <c r="AL244" s="18">
        <v>0</v>
      </c>
      <c r="AM244" s="18">
        <v>0</v>
      </c>
      <c r="AN244" s="18">
        <v>0</v>
      </c>
      <c r="AO244" s="18">
        <v>0</v>
      </c>
      <c r="AP244" s="18">
        <v>0</v>
      </c>
      <c r="AQ244" s="18">
        <v>0</v>
      </c>
      <c r="AR244" s="18">
        <v>0</v>
      </c>
      <c r="AS244" s="18">
        <v>0</v>
      </c>
      <c r="AT244" s="18">
        <v>0</v>
      </c>
      <c r="AU244" s="18">
        <v>0</v>
      </c>
      <c r="AV244" s="18">
        <v>0</v>
      </c>
      <c r="AW244" s="18">
        <v>0</v>
      </c>
      <c r="AX244" s="18">
        <v>0</v>
      </c>
      <c r="AY244" s="18">
        <v>0</v>
      </c>
      <c r="AZ244" s="18">
        <v>0</v>
      </c>
      <c r="BA244" s="18">
        <v>0</v>
      </c>
      <c r="BB244" s="18">
        <v>0</v>
      </c>
      <c r="BC244" s="18">
        <v>0</v>
      </c>
      <c r="BD244" s="18">
        <v>0</v>
      </c>
      <c r="BE244" s="18">
        <v>0</v>
      </c>
      <c r="BF244" s="18">
        <v>0</v>
      </c>
      <c r="BG244" s="18">
        <v>0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0</v>
      </c>
      <c r="BP244" s="18">
        <v>0</v>
      </c>
      <c r="BQ244" s="18">
        <v>0</v>
      </c>
      <c r="BR244" s="18">
        <v>0</v>
      </c>
      <c r="BS244" s="18">
        <v>0</v>
      </c>
      <c r="BT244" s="18">
        <v>0</v>
      </c>
      <c r="BU244" s="18">
        <v>0</v>
      </c>
      <c r="BV244" s="18">
        <v>0</v>
      </c>
      <c r="BW244" s="18">
        <v>0</v>
      </c>
      <c r="BX244" s="18">
        <v>0</v>
      </c>
      <c r="BY244" s="18">
        <v>0</v>
      </c>
      <c r="BZ244" s="18">
        <v>0</v>
      </c>
      <c r="CA244" s="18">
        <v>0</v>
      </c>
      <c r="CB244" s="18">
        <v>0</v>
      </c>
      <c r="CC244" s="18">
        <v>0</v>
      </c>
      <c r="CD244" s="18">
        <v>0.03629056469919834</v>
      </c>
      <c r="CE244" s="18">
        <v>0</v>
      </c>
      <c r="CF244" s="18">
        <v>0</v>
      </c>
      <c r="CG244" s="18">
        <v>0</v>
      </c>
      <c r="CH244" s="18">
        <v>0</v>
      </c>
      <c r="CI244" s="18">
        <v>0</v>
      </c>
      <c r="CJ244" s="18">
        <v>0</v>
      </c>
      <c r="CK244" s="18">
        <v>0</v>
      </c>
      <c r="CL244" s="18">
        <v>0</v>
      </c>
      <c r="CM244" s="18">
        <v>0</v>
      </c>
      <c r="CN244" s="18">
        <v>0</v>
      </c>
      <c r="CO244" s="18">
        <v>0</v>
      </c>
      <c r="CP244" s="18">
        <v>0</v>
      </c>
      <c r="CQ244" s="18">
        <v>0</v>
      </c>
      <c r="CR244" s="18">
        <v>0</v>
      </c>
      <c r="CS244" s="18">
        <v>0</v>
      </c>
      <c r="CT244" s="18">
        <v>0</v>
      </c>
      <c r="CU244" s="18">
        <v>0</v>
      </c>
      <c r="CV244" s="18">
        <v>0</v>
      </c>
      <c r="CW244" s="18">
        <v>0</v>
      </c>
      <c r="CX244" s="18">
        <v>0</v>
      </c>
      <c r="CY244" s="18">
        <v>0</v>
      </c>
      <c r="CZ244" s="18">
        <v>0</v>
      </c>
      <c r="DA244" s="18">
        <v>0</v>
      </c>
      <c r="DB244" s="18">
        <v>0</v>
      </c>
      <c r="DC244" s="18">
        <v>0</v>
      </c>
      <c r="DD244" s="18">
        <v>0</v>
      </c>
      <c r="DE244" s="18">
        <v>0</v>
      </c>
      <c r="DF244" s="18">
        <v>0</v>
      </c>
      <c r="DG244" s="18">
        <v>0</v>
      </c>
      <c r="DH244" s="18">
        <v>0</v>
      </c>
      <c r="DI244" s="18">
        <v>0</v>
      </c>
      <c r="DJ244" s="18">
        <v>0</v>
      </c>
      <c r="DK244" s="18">
        <v>0</v>
      </c>
      <c r="DL244" s="18">
        <v>0</v>
      </c>
      <c r="DM244" s="18">
        <v>0</v>
      </c>
      <c r="DN244" s="18">
        <v>0</v>
      </c>
      <c r="DO244" s="18">
        <v>0</v>
      </c>
      <c r="DP244" s="18">
        <v>0</v>
      </c>
      <c r="DQ244" s="18">
        <v>0</v>
      </c>
      <c r="DR244" s="18">
        <v>0</v>
      </c>
      <c r="DS244" s="18">
        <v>0</v>
      </c>
      <c r="DT244" s="18">
        <v>0</v>
      </c>
      <c r="DU244" s="18">
        <v>0</v>
      </c>
      <c r="DV244" s="18">
        <v>0</v>
      </c>
      <c r="DW244" s="18">
        <v>0</v>
      </c>
      <c r="DX244" s="18">
        <v>0</v>
      </c>
      <c r="DY244" s="18">
        <v>0</v>
      </c>
      <c r="DZ244" s="18">
        <v>0</v>
      </c>
      <c r="EA244" s="18">
        <v>0</v>
      </c>
      <c r="EB244" s="18">
        <v>0</v>
      </c>
      <c r="EC244" s="18">
        <v>0</v>
      </c>
      <c r="ED244" s="18">
        <v>0</v>
      </c>
      <c r="EE244" s="18">
        <v>0</v>
      </c>
      <c r="EF244" s="18">
        <v>0</v>
      </c>
      <c r="EG244" s="18">
        <v>0</v>
      </c>
      <c r="EH244" s="18">
        <v>0</v>
      </c>
      <c r="EI244" s="18">
        <v>0</v>
      </c>
      <c r="EJ244" s="18">
        <v>0</v>
      </c>
      <c r="EK244" s="18">
        <v>0</v>
      </c>
      <c r="EL244" s="18">
        <v>0</v>
      </c>
      <c r="EM244" s="18">
        <v>0</v>
      </c>
      <c r="EN244" s="18">
        <v>0</v>
      </c>
      <c r="EO244" s="18">
        <v>0</v>
      </c>
      <c r="EP244" s="18">
        <v>0</v>
      </c>
      <c r="EQ244" s="18">
        <v>0</v>
      </c>
      <c r="ER244" s="18">
        <v>0</v>
      </c>
      <c r="ES244" s="18">
        <v>0</v>
      </c>
      <c r="ET244" s="18">
        <v>0</v>
      </c>
      <c r="EU244" s="18">
        <v>0</v>
      </c>
      <c r="EV244" s="18">
        <v>0</v>
      </c>
      <c r="EW244" s="18">
        <v>0</v>
      </c>
      <c r="EX244" s="18">
        <v>0</v>
      </c>
      <c r="EY244" s="18">
        <v>0</v>
      </c>
      <c r="EZ244" s="18">
        <v>0</v>
      </c>
      <c r="FA244" s="18">
        <v>0</v>
      </c>
      <c r="FB244" s="18">
        <v>0</v>
      </c>
      <c r="FC244" s="17">
        <v>0</v>
      </c>
      <c r="FD244" s="17">
        <v>0</v>
      </c>
      <c r="FE244" s="17">
        <v>0</v>
      </c>
      <c r="FF244" s="17">
        <v>0</v>
      </c>
      <c r="FG244" s="17">
        <v>0</v>
      </c>
      <c r="FH244" s="17">
        <v>0</v>
      </c>
      <c r="FI244" s="17">
        <v>0</v>
      </c>
      <c r="FJ244" s="17">
        <v>0</v>
      </c>
      <c r="FK244" s="17">
        <v>0</v>
      </c>
      <c r="FL244" s="17">
        <v>0</v>
      </c>
      <c r="FM244" s="17">
        <v>0</v>
      </c>
      <c r="FN244" s="17">
        <v>0</v>
      </c>
      <c r="FO244" s="17">
        <v>0</v>
      </c>
      <c r="FP244" s="17">
        <v>0</v>
      </c>
      <c r="FQ244" s="17">
        <v>0</v>
      </c>
      <c r="FR244" s="17">
        <v>0</v>
      </c>
      <c r="FS244" s="17">
        <v>0</v>
      </c>
      <c r="FT244" s="17">
        <v>0</v>
      </c>
      <c r="FU244" s="17">
        <v>0</v>
      </c>
      <c r="FV244" s="17">
        <v>0</v>
      </c>
      <c r="FW244" s="17">
        <v>0</v>
      </c>
      <c r="FX244" s="17">
        <v>0</v>
      </c>
      <c r="FY244" s="17">
        <v>0</v>
      </c>
      <c r="FZ244" s="17">
        <v>0</v>
      </c>
      <c r="GA244" s="17">
        <v>0</v>
      </c>
      <c r="GB244" s="17">
        <v>0</v>
      </c>
      <c r="GC244" s="17">
        <v>0</v>
      </c>
      <c r="GD244" s="17">
        <v>0</v>
      </c>
      <c r="GE244" s="17">
        <v>0</v>
      </c>
      <c r="GF244" s="17">
        <v>0</v>
      </c>
      <c r="GG244" s="17">
        <v>0</v>
      </c>
    </row>
    <row r="245" spans="1:189" s="4" customFormat="1" ht="15.75">
      <c r="A245" s="15" t="s">
        <v>443</v>
      </c>
      <c r="B245" s="15" t="s">
        <v>444</v>
      </c>
      <c r="C245" s="18"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8">
        <v>0</v>
      </c>
      <c r="U245" s="18">
        <v>0</v>
      </c>
      <c r="V245" s="18">
        <v>0</v>
      </c>
      <c r="W245" s="18">
        <v>0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0</v>
      </c>
      <c r="AK245" s="18">
        <v>0</v>
      </c>
      <c r="AL245" s="18">
        <v>0</v>
      </c>
      <c r="AM245" s="18">
        <v>0</v>
      </c>
      <c r="AN245" s="18">
        <v>0</v>
      </c>
      <c r="AO245" s="18">
        <v>0</v>
      </c>
      <c r="AP245" s="18">
        <v>0</v>
      </c>
      <c r="AQ245" s="18">
        <v>0</v>
      </c>
      <c r="AR245" s="18">
        <v>0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v>0</v>
      </c>
      <c r="BA245" s="18">
        <v>0</v>
      </c>
      <c r="BB245" s="18">
        <v>0</v>
      </c>
      <c r="BC245" s="18">
        <v>0</v>
      </c>
      <c r="BD245" s="18">
        <v>0</v>
      </c>
      <c r="BE245" s="18">
        <v>0</v>
      </c>
      <c r="BF245" s="18">
        <v>0</v>
      </c>
      <c r="BG245" s="18">
        <v>0</v>
      </c>
      <c r="BH245" s="18">
        <v>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0</v>
      </c>
      <c r="BO245" s="18">
        <v>0</v>
      </c>
      <c r="BP245" s="18">
        <v>0</v>
      </c>
      <c r="BQ245" s="18">
        <v>0</v>
      </c>
      <c r="BR245" s="18">
        <v>0</v>
      </c>
      <c r="BS245" s="18">
        <v>0</v>
      </c>
      <c r="BT245" s="18">
        <v>0</v>
      </c>
      <c r="BU245" s="18">
        <v>0</v>
      </c>
      <c r="BV245" s="18">
        <v>0</v>
      </c>
      <c r="BW245" s="18">
        <v>0</v>
      </c>
      <c r="BX245" s="18">
        <v>0</v>
      </c>
      <c r="BY245" s="18">
        <v>0</v>
      </c>
      <c r="BZ245" s="18">
        <v>0</v>
      </c>
      <c r="CA245" s="18">
        <v>0</v>
      </c>
      <c r="CB245" s="18">
        <v>0</v>
      </c>
      <c r="CC245" s="18">
        <v>0</v>
      </c>
      <c r="CD245" s="18">
        <v>0</v>
      </c>
      <c r="CE245" s="18">
        <v>0</v>
      </c>
      <c r="CF245" s="18">
        <v>0</v>
      </c>
      <c r="CG245" s="18">
        <v>0</v>
      </c>
      <c r="CH245" s="18">
        <v>0</v>
      </c>
      <c r="CI245" s="18">
        <v>0</v>
      </c>
      <c r="CJ245" s="18">
        <v>0</v>
      </c>
      <c r="CK245" s="18">
        <v>0</v>
      </c>
      <c r="CL245" s="18">
        <v>0</v>
      </c>
      <c r="CM245" s="18">
        <v>0</v>
      </c>
      <c r="CN245" s="18">
        <v>0</v>
      </c>
      <c r="CO245" s="18">
        <v>0</v>
      </c>
      <c r="CP245" s="18">
        <v>0</v>
      </c>
      <c r="CQ245" s="18">
        <v>0</v>
      </c>
      <c r="CR245" s="18">
        <v>0</v>
      </c>
      <c r="CS245" s="18">
        <v>0</v>
      </c>
      <c r="CT245" s="18">
        <v>0</v>
      </c>
      <c r="CU245" s="18">
        <v>0</v>
      </c>
      <c r="CV245" s="18">
        <v>0</v>
      </c>
      <c r="CW245" s="18">
        <v>0</v>
      </c>
      <c r="CX245" s="18">
        <v>0</v>
      </c>
      <c r="CY245" s="18">
        <v>0</v>
      </c>
      <c r="CZ245" s="18">
        <v>0</v>
      </c>
      <c r="DA245" s="18">
        <v>0</v>
      </c>
      <c r="DB245" s="18">
        <v>0</v>
      </c>
      <c r="DC245" s="18">
        <v>0</v>
      </c>
      <c r="DD245" s="18">
        <v>0</v>
      </c>
      <c r="DE245" s="18">
        <v>0</v>
      </c>
      <c r="DF245" s="18">
        <v>0</v>
      </c>
      <c r="DG245" s="18">
        <v>0</v>
      </c>
      <c r="DH245" s="18">
        <v>0</v>
      </c>
      <c r="DI245" s="18">
        <v>0</v>
      </c>
      <c r="DJ245" s="18">
        <v>0</v>
      </c>
      <c r="DK245" s="18">
        <v>0</v>
      </c>
      <c r="DL245" s="18">
        <v>0</v>
      </c>
      <c r="DM245" s="18">
        <v>0</v>
      </c>
      <c r="DN245" s="18">
        <v>0</v>
      </c>
      <c r="DO245" s="18">
        <v>0</v>
      </c>
      <c r="DP245" s="18">
        <v>0</v>
      </c>
      <c r="DQ245" s="18">
        <v>0</v>
      </c>
      <c r="DR245" s="18">
        <v>0</v>
      </c>
      <c r="DS245" s="18">
        <v>0</v>
      </c>
      <c r="DT245" s="18">
        <v>0</v>
      </c>
      <c r="DU245" s="18">
        <v>0</v>
      </c>
      <c r="DV245" s="18">
        <v>0</v>
      </c>
      <c r="DW245" s="18">
        <v>0</v>
      </c>
      <c r="DX245" s="18">
        <v>0</v>
      </c>
      <c r="DY245" s="18">
        <v>0</v>
      </c>
      <c r="DZ245" s="18">
        <v>0</v>
      </c>
      <c r="EA245" s="18">
        <v>0</v>
      </c>
      <c r="EB245" s="18">
        <v>0</v>
      </c>
      <c r="EC245" s="18">
        <v>0</v>
      </c>
      <c r="ED245" s="18">
        <v>0</v>
      </c>
      <c r="EE245" s="18">
        <v>0</v>
      </c>
      <c r="EF245" s="18">
        <v>0</v>
      </c>
      <c r="EG245" s="18">
        <v>0</v>
      </c>
      <c r="EH245" s="18">
        <v>0</v>
      </c>
      <c r="EI245" s="18">
        <v>0</v>
      </c>
      <c r="EJ245" s="18">
        <v>0</v>
      </c>
      <c r="EK245" s="18">
        <v>0</v>
      </c>
      <c r="EL245" s="18">
        <v>0</v>
      </c>
      <c r="EM245" s="18">
        <v>0</v>
      </c>
      <c r="EN245" s="18">
        <v>0</v>
      </c>
      <c r="EO245" s="18">
        <v>0</v>
      </c>
      <c r="EP245" s="18">
        <v>0</v>
      </c>
      <c r="EQ245" s="18">
        <v>0</v>
      </c>
      <c r="ER245" s="18">
        <v>0</v>
      </c>
      <c r="ES245" s="18">
        <v>0</v>
      </c>
      <c r="ET245" s="18">
        <v>0</v>
      </c>
      <c r="EU245" s="18">
        <v>0</v>
      </c>
      <c r="EV245" s="18">
        <v>0</v>
      </c>
      <c r="EW245" s="18">
        <v>0</v>
      </c>
      <c r="EX245" s="18">
        <v>0</v>
      </c>
      <c r="EY245" s="18">
        <v>0</v>
      </c>
      <c r="EZ245" s="18">
        <v>0</v>
      </c>
      <c r="FA245" s="18">
        <v>0</v>
      </c>
      <c r="FB245" s="18">
        <v>0</v>
      </c>
      <c r="FC245" s="17">
        <v>0</v>
      </c>
      <c r="FD245" s="17">
        <v>0</v>
      </c>
      <c r="FE245" s="17">
        <v>0</v>
      </c>
      <c r="FF245" s="17">
        <v>0</v>
      </c>
      <c r="FG245" s="17">
        <v>0</v>
      </c>
      <c r="FH245" s="17">
        <v>0</v>
      </c>
      <c r="FI245" s="17">
        <v>0</v>
      </c>
      <c r="FJ245" s="17">
        <v>0</v>
      </c>
      <c r="FK245" s="17">
        <v>0</v>
      </c>
      <c r="FL245" s="17">
        <v>0</v>
      </c>
      <c r="FM245" s="17">
        <v>0</v>
      </c>
      <c r="FN245" s="17">
        <v>0</v>
      </c>
      <c r="FO245" s="17">
        <v>0</v>
      </c>
      <c r="FP245" s="17">
        <v>0</v>
      </c>
      <c r="FQ245" s="17">
        <v>0</v>
      </c>
      <c r="FR245" s="17">
        <v>0</v>
      </c>
      <c r="FS245" s="17">
        <v>0</v>
      </c>
      <c r="FT245" s="17">
        <v>0</v>
      </c>
      <c r="FU245" s="17">
        <v>0</v>
      </c>
      <c r="FV245" s="17">
        <v>0</v>
      </c>
      <c r="FW245" s="17">
        <v>0</v>
      </c>
      <c r="FX245" s="17">
        <v>0</v>
      </c>
      <c r="FY245" s="17">
        <v>0</v>
      </c>
      <c r="FZ245" s="17">
        <v>0</v>
      </c>
      <c r="GA245" s="17">
        <v>0</v>
      </c>
      <c r="GB245" s="17">
        <v>0</v>
      </c>
      <c r="GC245" s="17">
        <v>0</v>
      </c>
      <c r="GD245" s="17">
        <v>0</v>
      </c>
      <c r="GE245" s="17">
        <v>0</v>
      </c>
      <c r="GF245" s="17">
        <v>0</v>
      </c>
      <c r="GG245" s="17">
        <v>0</v>
      </c>
    </row>
    <row r="246" spans="1:189" s="4" customFormat="1" ht="15.75">
      <c r="A246" s="15" t="s">
        <v>445</v>
      </c>
      <c r="B246" s="15" t="s">
        <v>446</v>
      </c>
      <c r="C246" s="18">
        <v>0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0</v>
      </c>
      <c r="AK246" s="18">
        <v>0</v>
      </c>
      <c r="AL246" s="18">
        <v>0</v>
      </c>
      <c r="AM246" s="18">
        <v>0</v>
      </c>
      <c r="AN246" s="18">
        <v>0</v>
      </c>
      <c r="AO246" s="18">
        <v>0</v>
      </c>
      <c r="AP246" s="18">
        <v>0</v>
      </c>
      <c r="AQ246" s="18">
        <v>0</v>
      </c>
      <c r="AR246" s="18">
        <v>0</v>
      </c>
      <c r="AS246" s="18">
        <v>0</v>
      </c>
      <c r="AT246" s="18">
        <v>0</v>
      </c>
      <c r="AU246" s="18">
        <v>0</v>
      </c>
      <c r="AV246" s="18">
        <v>0</v>
      </c>
      <c r="AW246" s="18">
        <v>0</v>
      </c>
      <c r="AX246" s="18">
        <v>0</v>
      </c>
      <c r="AY246" s="18">
        <v>0</v>
      </c>
      <c r="AZ246" s="18">
        <v>0</v>
      </c>
      <c r="BA246" s="18">
        <v>0</v>
      </c>
      <c r="BB246" s="18">
        <v>0</v>
      </c>
      <c r="BC246" s="18">
        <v>0</v>
      </c>
      <c r="BD246" s="18">
        <v>0</v>
      </c>
      <c r="BE246" s="18">
        <v>0</v>
      </c>
      <c r="BF246" s="18">
        <v>0</v>
      </c>
      <c r="BG246" s="18">
        <v>0</v>
      </c>
      <c r="BH246" s="18">
        <v>0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0</v>
      </c>
      <c r="BO246" s="18">
        <v>0</v>
      </c>
      <c r="BP246" s="18">
        <v>0</v>
      </c>
      <c r="BQ246" s="18">
        <v>0</v>
      </c>
      <c r="BR246" s="18">
        <v>0</v>
      </c>
      <c r="BS246" s="18">
        <v>0</v>
      </c>
      <c r="BT246" s="18">
        <v>0</v>
      </c>
      <c r="BU246" s="18">
        <v>0</v>
      </c>
      <c r="BV246" s="18">
        <v>0</v>
      </c>
      <c r="BW246" s="18">
        <v>0</v>
      </c>
      <c r="BX246" s="18">
        <v>0</v>
      </c>
      <c r="BY246" s="18">
        <v>0</v>
      </c>
      <c r="BZ246" s="18">
        <v>0</v>
      </c>
      <c r="CA246" s="18">
        <v>0</v>
      </c>
      <c r="CB246" s="18">
        <v>0</v>
      </c>
      <c r="CC246" s="18">
        <v>0</v>
      </c>
      <c r="CD246" s="18">
        <v>0</v>
      </c>
      <c r="CE246" s="18">
        <v>0</v>
      </c>
      <c r="CF246" s="18">
        <v>0</v>
      </c>
      <c r="CG246" s="18">
        <v>0</v>
      </c>
      <c r="CH246" s="18">
        <v>0</v>
      </c>
      <c r="CI246" s="18">
        <v>0</v>
      </c>
      <c r="CJ246" s="18">
        <v>0</v>
      </c>
      <c r="CK246" s="18">
        <v>0</v>
      </c>
      <c r="CL246" s="18">
        <v>0</v>
      </c>
      <c r="CM246" s="18">
        <v>0</v>
      </c>
      <c r="CN246" s="18">
        <v>0</v>
      </c>
      <c r="CO246" s="18">
        <v>0</v>
      </c>
      <c r="CP246" s="18">
        <v>0</v>
      </c>
      <c r="CQ246" s="18">
        <v>0</v>
      </c>
      <c r="CR246" s="18">
        <v>0</v>
      </c>
      <c r="CS246" s="18">
        <v>0</v>
      </c>
      <c r="CT246" s="18">
        <v>0</v>
      </c>
      <c r="CU246" s="18">
        <v>0</v>
      </c>
      <c r="CV246" s="18">
        <v>0</v>
      </c>
      <c r="CW246" s="18">
        <v>0</v>
      </c>
      <c r="CX246" s="18">
        <v>0</v>
      </c>
      <c r="CY246" s="18">
        <v>0</v>
      </c>
      <c r="CZ246" s="18">
        <v>0</v>
      </c>
      <c r="DA246" s="18">
        <v>0</v>
      </c>
      <c r="DB246" s="18">
        <v>0</v>
      </c>
      <c r="DC246" s="18">
        <v>0</v>
      </c>
      <c r="DD246" s="18">
        <v>0</v>
      </c>
      <c r="DE246" s="18">
        <v>0</v>
      </c>
      <c r="DF246" s="18">
        <v>0</v>
      </c>
      <c r="DG246" s="18">
        <v>0</v>
      </c>
      <c r="DH246" s="18">
        <v>0</v>
      </c>
      <c r="DI246" s="18">
        <v>0</v>
      </c>
      <c r="DJ246" s="18">
        <v>0</v>
      </c>
      <c r="DK246" s="18">
        <v>0</v>
      </c>
      <c r="DL246" s="18">
        <v>0</v>
      </c>
      <c r="DM246" s="18">
        <v>0</v>
      </c>
      <c r="DN246" s="18">
        <v>0</v>
      </c>
      <c r="DO246" s="18">
        <v>0</v>
      </c>
      <c r="DP246" s="18">
        <v>0</v>
      </c>
      <c r="DQ246" s="18">
        <v>0</v>
      </c>
      <c r="DR246" s="18">
        <v>0</v>
      </c>
      <c r="DS246" s="18">
        <v>0</v>
      </c>
      <c r="DT246" s="18">
        <v>0</v>
      </c>
      <c r="DU246" s="18">
        <v>0</v>
      </c>
      <c r="DV246" s="18">
        <v>0</v>
      </c>
      <c r="DW246" s="18">
        <v>0</v>
      </c>
      <c r="DX246" s="18">
        <v>0</v>
      </c>
      <c r="DY246" s="18">
        <v>0</v>
      </c>
      <c r="DZ246" s="18">
        <v>0</v>
      </c>
      <c r="EA246" s="18">
        <v>0</v>
      </c>
      <c r="EB246" s="18">
        <v>0</v>
      </c>
      <c r="EC246" s="18">
        <v>0</v>
      </c>
      <c r="ED246" s="18">
        <v>0</v>
      </c>
      <c r="EE246" s="18">
        <v>0</v>
      </c>
      <c r="EF246" s="18">
        <v>0</v>
      </c>
      <c r="EG246" s="18">
        <v>0</v>
      </c>
      <c r="EH246" s="18">
        <v>0</v>
      </c>
      <c r="EI246" s="18">
        <v>0</v>
      </c>
      <c r="EJ246" s="18">
        <v>0</v>
      </c>
      <c r="EK246" s="18">
        <v>0</v>
      </c>
      <c r="EL246" s="18">
        <v>0</v>
      </c>
      <c r="EM246" s="18">
        <v>0</v>
      </c>
      <c r="EN246" s="18">
        <v>0</v>
      </c>
      <c r="EO246" s="18">
        <v>0</v>
      </c>
      <c r="EP246" s="18">
        <v>0</v>
      </c>
      <c r="EQ246" s="18">
        <v>0</v>
      </c>
      <c r="ER246" s="18">
        <v>0</v>
      </c>
      <c r="ES246" s="18">
        <v>0</v>
      </c>
      <c r="ET246" s="18">
        <v>0</v>
      </c>
      <c r="EU246" s="18">
        <v>0</v>
      </c>
      <c r="EV246" s="18">
        <v>0</v>
      </c>
      <c r="EW246" s="18">
        <v>0</v>
      </c>
      <c r="EX246" s="18">
        <v>0</v>
      </c>
      <c r="EY246" s="18">
        <v>0</v>
      </c>
      <c r="EZ246" s="18">
        <v>0</v>
      </c>
      <c r="FA246" s="18">
        <v>0</v>
      </c>
      <c r="FB246" s="18">
        <v>0</v>
      </c>
      <c r="FC246" s="17">
        <v>0</v>
      </c>
      <c r="FD246" s="17">
        <v>0</v>
      </c>
      <c r="FE246" s="17">
        <v>0</v>
      </c>
      <c r="FF246" s="17">
        <v>0</v>
      </c>
      <c r="FG246" s="17">
        <v>0</v>
      </c>
      <c r="FH246" s="17">
        <v>0</v>
      </c>
      <c r="FI246" s="17">
        <v>0</v>
      </c>
      <c r="FJ246" s="17">
        <v>0</v>
      </c>
      <c r="FK246" s="17">
        <v>0</v>
      </c>
      <c r="FL246" s="17">
        <v>0</v>
      </c>
      <c r="FM246" s="17">
        <v>0</v>
      </c>
      <c r="FN246" s="17">
        <v>0</v>
      </c>
      <c r="FO246" s="17">
        <v>0</v>
      </c>
      <c r="FP246" s="17">
        <v>0</v>
      </c>
      <c r="FQ246" s="17">
        <v>0</v>
      </c>
      <c r="FR246" s="17">
        <v>0</v>
      </c>
      <c r="FS246" s="17">
        <v>0</v>
      </c>
      <c r="FT246" s="17">
        <v>0</v>
      </c>
      <c r="FU246" s="17">
        <v>0</v>
      </c>
      <c r="FV246" s="17">
        <v>0</v>
      </c>
      <c r="FW246" s="17">
        <v>0</v>
      </c>
      <c r="FX246" s="17">
        <v>0</v>
      </c>
      <c r="FY246" s="17">
        <v>0</v>
      </c>
      <c r="FZ246" s="17">
        <v>0</v>
      </c>
      <c r="GA246" s="17">
        <v>0</v>
      </c>
      <c r="GB246" s="17">
        <v>0</v>
      </c>
      <c r="GC246" s="17">
        <v>0</v>
      </c>
      <c r="GD246" s="17">
        <v>0</v>
      </c>
      <c r="GE246" s="17">
        <v>0</v>
      </c>
      <c r="GF246" s="17">
        <v>0</v>
      </c>
      <c r="GG246" s="17">
        <v>0</v>
      </c>
    </row>
    <row r="247" spans="1:189" s="4" customFormat="1" ht="15.75">
      <c r="A247" s="15" t="s">
        <v>447</v>
      </c>
      <c r="B247" s="15" t="s">
        <v>448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18">
        <v>0</v>
      </c>
      <c r="Q247" s="18">
        <v>0</v>
      </c>
      <c r="R247" s="18">
        <v>0</v>
      </c>
      <c r="S247" s="18">
        <v>0</v>
      </c>
      <c r="T247" s="18">
        <v>0</v>
      </c>
      <c r="U247" s="18">
        <v>0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0</v>
      </c>
      <c r="AK247" s="18">
        <v>0</v>
      </c>
      <c r="AL247" s="18">
        <v>0</v>
      </c>
      <c r="AM247" s="18">
        <v>0</v>
      </c>
      <c r="AN247" s="18">
        <v>0</v>
      </c>
      <c r="AO247" s="18">
        <v>0</v>
      </c>
      <c r="AP247" s="18">
        <v>0</v>
      </c>
      <c r="AQ247" s="18">
        <v>0</v>
      </c>
      <c r="AR247" s="18">
        <v>0</v>
      </c>
      <c r="AS247" s="18">
        <v>0</v>
      </c>
      <c r="AT247" s="18">
        <v>0</v>
      </c>
      <c r="AU247" s="18">
        <v>0</v>
      </c>
      <c r="AV247" s="18">
        <v>0</v>
      </c>
      <c r="AW247" s="18">
        <v>0</v>
      </c>
      <c r="AX247" s="18">
        <v>0</v>
      </c>
      <c r="AY247" s="18">
        <v>0</v>
      </c>
      <c r="AZ247" s="18">
        <v>0</v>
      </c>
      <c r="BA247" s="18">
        <v>0</v>
      </c>
      <c r="BB247" s="18">
        <v>0</v>
      </c>
      <c r="BC247" s="18">
        <v>0</v>
      </c>
      <c r="BD247" s="18">
        <v>0</v>
      </c>
      <c r="BE247" s="18">
        <v>0</v>
      </c>
      <c r="BF247" s="18">
        <v>0</v>
      </c>
      <c r="BG247" s="18">
        <v>0</v>
      </c>
      <c r="BH247" s="18">
        <v>0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0</v>
      </c>
      <c r="BO247" s="18">
        <v>0</v>
      </c>
      <c r="BP247" s="18">
        <v>0</v>
      </c>
      <c r="BQ247" s="18">
        <v>0</v>
      </c>
      <c r="BR247" s="18">
        <v>0</v>
      </c>
      <c r="BS247" s="18">
        <v>0</v>
      </c>
      <c r="BT247" s="18">
        <v>0</v>
      </c>
      <c r="BU247" s="18">
        <v>0</v>
      </c>
      <c r="BV247" s="18">
        <v>0</v>
      </c>
      <c r="BW247" s="18">
        <v>0</v>
      </c>
      <c r="BX247" s="18">
        <v>0</v>
      </c>
      <c r="BY247" s="18">
        <v>0</v>
      </c>
      <c r="BZ247" s="18">
        <v>0</v>
      </c>
      <c r="CA247" s="18">
        <v>0</v>
      </c>
      <c r="CB247" s="18">
        <v>0</v>
      </c>
      <c r="CC247" s="18">
        <v>0</v>
      </c>
      <c r="CD247" s="18">
        <v>0</v>
      </c>
      <c r="CE247" s="18">
        <v>0</v>
      </c>
      <c r="CF247" s="18">
        <v>0</v>
      </c>
      <c r="CG247" s="18">
        <v>0</v>
      </c>
      <c r="CH247" s="18">
        <v>0</v>
      </c>
      <c r="CI247" s="18">
        <v>0</v>
      </c>
      <c r="CJ247" s="18">
        <v>0</v>
      </c>
      <c r="CK247" s="18">
        <v>0</v>
      </c>
      <c r="CL247" s="18">
        <v>0</v>
      </c>
      <c r="CM247" s="18">
        <v>0</v>
      </c>
      <c r="CN247" s="18">
        <v>0</v>
      </c>
      <c r="CO247" s="18">
        <v>0</v>
      </c>
      <c r="CP247" s="18">
        <v>0</v>
      </c>
      <c r="CQ247" s="18">
        <v>0</v>
      </c>
      <c r="CR247" s="18">
        <v>0</v>
      </c>
      <c r="CS247" s="18">
        <v>0</v>
      </c>
      <c r="CT247" s="18">
        <v>0</v>
      </c>
      <c r="CU247" s="18">
        <v>0</v>
      </c>
      <c r="CV247" s="18">
        <v>0</v>
      </c>
      <c r="CW247" s="18">
        <v>0</v>
      </c>
      <c r="CX247" s="18">
        <v>0</v>
      </c>
      <c r="CY247" s="18">
        <v>0</v>
      </c>
      <c r="CZ247" s="18">
        <v>0</v>
      </c>
      <c r="DA247" s="18">
        <v>0</v>
      </c>
      <c r="DB247" s="18">
        <v>0</v>
      </c>
      <c r="DC247" s="18">
        <v>0</v>
      </c>
      <c r="DD247" s="18">
        <v>0</v>
      </c>
      <c r="DE247" s="18">
        <v>0</v>
      </c>
      <c r="DF247" s="18">
        <v>0</v>
      </c>
      <c r="DG247" s="18">
        <v>0</v>
      </c>
      <c r="DH247" s="18">
        <v>0</v>
      </c>
      <c r="DI247" s="18">
        <v>0</v>
      </c>
      <c r="DJ247" s="18">
        <v>0</v>
      </c>
      <c r="DK247" s="18">
        <v>0</v>
      </c>
      <c r="DL247" s="18">
        <v>0</v>
      </c>
      <c r="DM247" s="18">
        <v>0</v>
      </c>
      <c r="DN247" s="18">
        <v>0</v>
      </c>
      <c r="DO247" s="18">
        <v>0</v>
      </c>
      <c r="DP247" s="18">
        <v>0</v>
      </c>
      <c r="DQ247" s="18">
        <v>0</v>
      </c>
      <c r="DR247" s="18">
        <v>0</v>
      </c>
      <c r="DS247" s="18">
        <v>0</v>
      </c>
      <c r="DT247" s="18">
        <v>0</v>
      </c>
      <c r="DU247" s="18">
        <v>0</v>
      </c>
      <c r="DV247" s="18">
        <v>0</v>
      </c>
      <c r="DW247" s="18">
        <v>0</v>
      </c>
      <c r="DX247" s="18">
        <v>0</v>
      </c>
      <c r="DY247" s="18">
        <v>0</v>
      </c>
      <c r="DZ247" s="18">
        <v>0</v>
      </c>
      <c r="EA247" s="18">
        <v>0</v>
      </c>
      <c r="EB247" s="18">
        <v>0</v>
      </c>
      <c r="EC247" s="18">
        <v>0</v>
      </c>
      <c r="ED247" s="18">
        <v>0</v>
      </c>
      <c r="EE247" s="18">
        <v>0</v>
      </c>
      <c r="EF247" s="18">
        <v>0</v>
      </c>
      <c r="EG247" s="18">
        <v>0</v>
      </c>
      <c r="EH247" s="18">
        <v>0</v>
      </c>
      <c r="EI247" s="18">
        <v>0</v>
      </c>
      <c r="EJ247" s="18">
        <v>0</v>
      </c>
      <c r="EK247" s="18">
        <v>0</v>
      </c>
      <c r="EL247" s="18">
        <v>0</v>
      </c>
      <c r="EM247" s="18">
        <v>0</v>
      </c>
      <c r="EN247" s="18">
        <v>0</v>
      </c>
      <c r="EO247" s="18">
        <v>0</v>
      </c>
      <c r="EP247" s="18">
        <v>0</v>
      </c>
      <c r="EQ247" s="18">
        <v>0</v>
      </c>
      <c r="ER247" s="18">
        <v>0</v>
      </c>
      <c r="ES247" s="18">
        <v>0</v>
      </c>
      <c r="ET247" s="18">
        <v>0</v>
      </c>
      <c r="EU247" s="18">
        <v>0</v>
      </c>
      <c r="EV247" s="18">
        <v>0</v>
      </c>
      <c r="EW247" s="18">
        <v>0</v>
      </c>
      <c r="EX247" s="18">
        <v>0</v>
      </c>
      <c r="EY247" s="18">
        <v>0</v>
      </c>
      <c r="EZ247" s="18">
        <v>0</v>
      </c>
      <c r="FA247" s="18">
        <v>0</v>
      </c>
      <c r="FB247" s="18">
        <v>0</v>
      </c>
      <c r="FC247" s="17">
        <v>0</v>
      </c>
      <c r="FD247" s="17">
        <v>0</v>
      </c>
      <c r="FE247" s="17">
        <v>0</v>
      </c>
      <c r="FF247" s="17">
        <v>0</v>
      </c>
      <c r="FG247" s="17">
        <v>0</v>
      </c>
      <c r="FH247" s="17">
        <v>0</v>
      </c>
      <c r="FI247" s="17">
        <v>0</v>
      </c>
      <c r="FJ247" s="17">
        <v>0</v>
      </c>
      <c r="FK247" s="17">
        <v>0</v>
      </c>
      <c r="FL247" s="17">
        <v>0</v>
      </c>
      <c r="FM247" s="17">
        <v>0</v>
      </c>
      <c r="FN247" s="17">
        <v>0</v>
      </c>
      <c r="FO247" s="17">
        <v>0</v>
      </c>
      <c r="FP247" s="17">
        <v>0</v>
      </c>
      <c r="FQ247" s="17">
        <v>0</v>
      </c>
      <c r="FR247" s="17">
        <v>0</v>
      </c>
      <c r="FS247" s="17">
        <v>0</v>
      </c>
      <c r="FT247" s="17">
        <v>0</v>
      </c>
      <c r="FU247" s="17">
        <v>0</v>
      </c>
      <c r="FV247" s="17">
        <v>0</v>
      </c>
      <c r="FW247" s="17">
        <v>0</v>
      </c>
      <c r="FX247" s="17">
        <v>0</v>
      </c>
      <c r="FY247" s="17">
        <v>0</v>
      </c>
      <c r="FZ247" s="17">
        <v>0</v>
      </c>
      <c r="GA247" s="17">
        <v>0</v>
      </c>
      <c r="GB247" s="17">
        <v>0</v>
      </c>
      <c r="GC247" s="17">
        <v>0</v>
      </c>
      <c r="GD247" s="17">
        <v>0</v>
      </c>
      <c r="GE247" s="17">
        <v>0</v>
      </c>
      <c r="GF247" s="17">
        <v>0</v>
      </c>
      <c r="GG247" s="17">
        <v>0</v>
      </c>
    </row>
    <row r="248" spans="1:189" s="4" customFormat="1" ht="15.75">
      <c r="A248" s="15" t="s">
        <v>449</v>
      </c>
      <c r="B248" s="15" t="s">
        <v>450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8">
        <v>0</v>
      </c>
      <c r="U248" s="18">
        <v>0</v>
      </c>
      <c r="V248" s="18">
        <v>0</v>
      </c>
      <c r="W248" s="18">
        <v>0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0</v>
      </c>
      <c r="AK248" s="18">
        <v>0</v>
      </c>
      <c r="AL248" s="18">
        <v>0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v>0</v>
      </c>
      <c r="AS248" s="18">
        <v>0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0</v>
      </c>
      <c r="BA248" s="18">
        <v>0</v>
      </c>
      <c r="BB248" s="18">
        <v>0</v>
      </c>
      <c r="BC248" s="18">
        <v>0</v>
      </c>
      <c r="BD248" s="18">
        <v>0</v>
      </c>
      <c r="BE248" s="18">
        <v>0</v>
      </c>
      <c r="BF248" s="18">
        <v>0</v>
      </c>
      <c r="BG248" s="18">
        <v>0</v>
      </c>
      <c r="BH248" s="18">
        <v>0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0</v>
      </c>
      <c r="BP248" s="18">
        <v>0</v>
      </c>
      <c r="BQ248" s="18">
        <v>0</v>
      </c>
      <c r="BR248" s="18">
        <v>0</v>
      </c>
      <c r="BS248" s="18">
        <v>0</v>
      </c>
      <c r="BT248" s="18">
        <v>0</v>
      </c>
      <c r="BU248" s="18">
        <v>0</v>
      </c>
      <c r="BV248" s="18">
        <v>0</v>
      </c>
      <c r="BW248" s="18">
        <v>0</v>
      </c>
      <c r="BX248" s="18">
        <v>0</v>
      </c>
      <c r="BY248" s="18">
        <v>0</v>
      </c>
      <c r="BZ248" s="18">
        <v>0</v>
      </c>
      <c r="CA248" s="18">
        <v>0</v>
      </c>
      <c r="CB248" s="18">
        <v>0</v>
      </c>
      <c r="CC248" s="18">
        <v>0</v>
      </c>
      <c r="CD248" s="18">
        <v>0</v>
      </c>
      <c r="CE248" s="18">
        <v>0</v>
      </c>
      <c r="CF248" s="18">
        <v>0</v>
      </c>
      <c r="CG248" s="18">
        <v>0</v>
      </c>
      <c r="CH248" s="18">
        <v>0</v>
      </c>
      <c r="CI248" s="18">
        <v>0</v>
      </c>
      <c r="CJ248" s="18">
        <v>0</v>
      </c>
      <c r="CK248" s="18">
        <v>0</v>
      </c>
      <c r="CL248" s="18">
        <v>0</v>
      </c>
      <c r="CM248" s="18">
        <v>0</v>
      </c>
      <c r="CN248" s="18">
        <v>0</v>
      </c>
      <c r="CO248" s="18">
        <v>0</v>
      </c>
      <c r="CP248" s="18">
        <v>0</v>
      </c>
      <c r="CQ248" s="18">
        <v>0</v>
      </c>
      <c r="CR248" s="18">
        <v>0</v>
      </c>
      <c r="CS248" s="18">
        <v>0</v>
      </c>
      <c r="CT248" s="18">
        <v>0</v>
      </c>
      <c r="CU248" s="18">
        <v>0</v>
      </c>
      <c r="CV248" s="18">
        <v>0</v>
      </c>
      <c r="CW248" s="18">
        <v>0</v>
      </c>
      <c r="CX248" s="18">
        <v>0</v>
      </c>
      <c r="CY248" s="18">
        <v>0</v>
      </c>
      <c r="CZ248" s="18">
        <v>0</v>
      </c>
      <c r="DA248" s="18">
        <v>0</v>
      </c>
      <c r="DB248" s="18">
        <v>0</v>
      </c>
      <c r="DC248" s="18">
        <v>0</v>
      </c>
      <c r="DD248" s="18">
        <v>0</v>
      </c>
      <c r="DE248" s="18">
        <v>0</v>
      </c>
      <c r="DF248" s="18">
        <v>0</v>
      </c>
      <c r="DG248" s="18">
        <v>0</v>
      </c>
      <c r="DH248" s="18">
        <v>0</v>
      </c>
      <c r="DI248" s="18">
        <v>0</v>
      </c>
      <c r="DJ248" s="18">
        <v>0</v>
      </c>
      <c r="DK248" s="18">
        <v>0</v>
      </c>
      <c r="DL248" s="18">
        <v>0</v>
      </c>
      <c r="DM248" s="18">
        <v>0</v>
      </c>
      <c r="DN248" s="18">
        <v>0</v>
      </c>
      <c r="DO248" s="18">
        <v>0</v>
      </c>
      <c r="DP248" s="18">
        <v>0</v>
      </c>
      <c r="DQ248" s="18">
        <v>0</v>
      </c>
      <c r="DR248" s="18">
        <v>0</v>
      </c>
      <c r="DS248" s="18">
        <v>0</v>
      </c>
      <c r="DT248" s="18">
        <v>0</v>
      </c>
      <c r="DU248" s="18">
        <v>0</v>
      </c>
      <c r="DV248" s="18">
        <v>0</v>
      </c>
      <c r="DW248" s="18">
        <v>0</v>
      </c>
      <c r="DX248" s="18">
        <v>0</v>
      </c>
      <c r="DY248" s="18">
        <v>0</v>
      </c>
      <c r="DZ248" s="18">
        <v>0</v>
      </c>
      <c r="EA248" s="18">
        <v>0</v>
      </c>
      <c r="EB248" s="18">
        <v>0</v>
      </c>
      <c r="EC248" s="18">
        <v>0</v>
      </c>
      <c r="ED248" s="18">
        <v>0</v>
      </c>
      <c r="EE248" s="18">
        <v>0</v>
      </c>
      <c r="EF248" s="18">
        <v>0</v>
      </c>
      <c r="EG248" s="18">
        <v>0</v>
      </c>
      <c r="EH248" s="18">
        <v>0</v>
      </c>
      <c r="EI248" s="18">
        <v>0</v>
      </c>
      <c r="EJ248" s="18">
        <v>0</v>
      </c>
      <c r="EK248" s="18">
        <v>0</v>
      </c>
      <c r="EL248" s="18">
        <v>0</v>
      </c>
      <c r="EM248" s="18">
        <v>0</v>
      </c>
      <c r="EN248" s="18">
        <v>0</v>
      </c>
      <c r="EO248" s="18">
        <v>0</v>
      </c>
      <c r="EP248" s="18">
        <v>0</v>
      </c>
      <c r="EQ248" s="18">
        <v>0</v>
      </c>
      <c r="ER248" s="18">
        <v>0</v>
      </c>
      <c r="ES248" s="18">
        <v>0</v>
      </c>
      <c r="ET248" s="18">
        <v>0</v>
      </c>
      <c r="EU248" s="18">
        <v>0</v>
      </c>
      <c r="EV248" s="18">
        <v>0</v>
      </c>
      <c r="EW248" s="18">
        <v>0</v>
      </c>
      <c r="EX248" s="18">
        <v>0</v>
      </c>
      <c r="EY248" s="18">
        <v>0</v>
      </c>
      <c r="EZ248" s="18">
        <v>0</v>
      </c>
      <c r="FA248" s="18">
        <v>0</v>
      </c>
      <c r="FB248" s="18">
        <v>0</v>
      </c>
      <c r="FC248" s="17">
        <v>0</v>
      </c>
      <c r="FD248" s="17">
        <v>0</v>
      </c>
      <c r="FE248" s="17">
        <v>0</v>
      </c>
      <c r="FF248" s="17">
        <v>0</v>
      </c>
      <c r="FG248" s="17">
        <v>0</v>
      </c>
      <c r="FH248" s="17">
        <v>0</v>
      </c>
      <c r="FI248" s="17">
        <v>0</v>
      </c>
      <c r="FJ248" s="17">
        <v>0</v>
      </c>
      <c r="FK248" s="17">
        <v>0</v>
      </c>
      <c r="FL248" s="17">
        <v>0</v>
      </c>
      <c r="FM248" s="17">
        <v>0</v>
      </c>
      <c r="FN248" s="17">
        <v>0</v>
      </c>
      <c r="FO248" s="17">
        <v>0</v>
      </c>
      <c r="FP248" s="17">
        <v>0</v>
      </c>
      <c r="FQ248" s="17">
        <v>0</v>
      </c>
      <c r="FR248" s="17">
        <v>0</v>
      </c>
      <c r="FS248" s="17">
        <v>0</v>
      </c>
      <c r="FT248" s="17">
        <v>0</v>
      </c>
      <c r="FU248" s="17">
        <v>0</v>
      </c>
      <c r="FV248" s="17">
        <v>0</v>
      </c>
      <c r="FW248" s="17">
        <v>0</v>
      </c>
      <c r="FX248" s="17">
        <v>0</v>
      </c>
      <c r="FY248" s="17">
        <v>0</v>
      </c>
      <c r="FZ248" s="17">
        <v>0</v>
      </c>
      <c r="GA248" s="17">
        <v>0</v>
      </c>
      <c r="GB248" s="17">
        <v>0</v>
      </c>
      <c r="GC248" s="17">
        <v>0</v>
      </c>
      <c r="GD248" s="17">
        <v>0</v>
      </c>
      <c r="GE248" s="17">
        <v>0</v>
      </c>
      <c r="GF248" s="17">
        <v>0</v>
      </c>
      <c r="GG248" s="17">
        <v>0</v>
      </c>
    </row>
    <row r="249" spans="1:189" s="4" customFormat="1" ht="15.75">
      <c r="A249" s="15" t="s">
        <v>451</v>
      </c>
      <c r="B249" s="15" t="s">
        <v>452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0.031890906263412934</v>
      </c>
      <c r="L249" s="18">
        <v>0</v>
      </c>
      <c r="M249" s="18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0</v>
      </c>
      <c r="AK249" s="18">
        <v>0</v>
      </c>
      <c r="AL249" s="18">
        <v>0</v>
      </c>
      <c r="AM249" s="18">
        <v>0</v>
      </c>
      <c r="AN249" s="18">
        <v>0</v>
      </c>
      <c r="AO249" s="18">
        <v>0</v>
      </c>
      <c r="AP249" s="18">
        <v>0</v>
      </c>
      <c r="AQ249" s="18">
        <v>0</v>
      </c>
      <c r="AR249" s="18">
        <v>0</v>
      </c>
      <c r="AS249" s="18">
        <v>0</v>
      </c>
      <c r="AT249" s="18">
        <v>0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0</v>
      </c>
      <c r="BA249" s="18">
        <v>0</v>
      </c>
      <c r="BB249" s="18">
        <v>0</v>
      </c>
      <c r="BC249" s="18">
        <v>0</v>
      </c>
      <c r="BD249" s="18">
        <v>0</v>
      </c>
      <c r="BE249" s="18">
        <v>0</v>
      </c>
      <c r="BF249" s="18">
        <v>0</v>
      </c>
      <c r="BG249" s="18">
        <v>0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0</v>
      </c>
      <c r="BO249" s="18">
        <v>0</v>
      </c>
      <c r="BP249" s="18">
        <v>0</v>
      </c>
      <c r="BQ249" s="18">
        <v>0</v>
      </c>
      <c r="BR249" s="18">
        <v>0</v>
      </c>
      <c r="BS249" s="18">
        <v>0</v>
      </c>
      <c r="BT249" s="18">
        <v>0</v>
      </c>
      <c r="BU249" s="18">
        <v>0</v>
      </c>
      <c r="BV249" s="18">
        <v>0</v>
      </c>
      <c r="BW249" s="18">
        <v>0</v>
      </c>
      <c r="BX249" s="18">
        <v>0</v>
      </c>
      <c r="BY249" s="18">
        <v>0</v>
      </c>
      <c r="BZ249" s="18">
        <v>0</v>
      </c>
      <c r="CA249" s="18">
        <v>0</v>
      </c>
      <c r="CB249" s="18">
        <v>0</v>
      </c>
      <c r="CC249" s="18">
        <v>0</v>
      </c>
      <c r="CD249" s="18">
        <v>0</v>
      </c>
      <c r="CE249" s="18">
        <v>0</v>
      </c>
      <c r="CF249" s="18">
        <v>0</v>
      </c>
      <c r="CG249" s="18">
        <v>0</v>
      </c>
      <c r="CH249" s="18">
        <v>0</v>
      </c>
      <c r="CI249" s="18">
        <v>0</v>
      </c>
      <c r="CJ249" s="18">
        <v>0</v>
      </c>
      <c r="CK249" s="18">
        <v>0</v>
      </c>
      <c r="CL249" s="18">
        <v>0</v>
      </c>
      <c r="CM249" s="18">
        <v>0</v>
      </c>
      <c r="CN249" s="18">
        <v>0</v>
      </c>
      <c r="CO249" s="18">
        <v>0</v>
      </c>
      <c r="CP249" s="18">
        <v>0</v>
      </c>
      <c r="CQ249" s="18">
        <v>0</v>
      </c>
      <c r="CR249" s="18">
        <v>0</v>
      </c>
      <c r="CS249" s="18">
        <v>0</v>
      </c>
      <c r="CT249" s="18">
        <v>0</v>
      </c>
      <c r="CU249" s="18">
        <v>0</v>
      </c>
      <c r="CV249" s="18">
        <v>0</v>
      </c>
      <c r="CW249" s="18">
        <v>0</v>
      </c>
      <c r="CX249" s="18">
        <v>0</v>
      </c>
      <c r="CY249" s="18">
        <v>0</v>
      </c>
      <c r="CZ249" s="18">
        <v>0</v>
      </c>
      <c r="DA249" s="18">
        <v>0</v>
      </c>
      <c r="DB249" s="18">
        <v>0</v>
      </c>
      <c r="DC249" s="18">
        <v>0</v>
      </c>
      <c r="DD249" s="18">
        <v>0</v>
      </c>
      <c r="DE249" s="18">
        <v>0</v>
      </c>
      <c r="DF249" s="18">
        <v>0</v>
      </c>
      <c r="DG249" s="18">
        <v>0</v>
      </c>
      <c r="DH249" s="18">
        <v>0</v>
      </c>
      <c r="DI249" s="18">
        <v>0</v>
      </c>
      <c r="DJ249" s="18">
        <v>0</v>
      </c>
      <c r="DK249" s="18">
        <v>0</v>
      </c>
      <c r="DL249" s="18">
        <v>0</v>
      </c>
      <c r="DM249" s="18">
        <v>0</v>
      </c>
      <c r="DN249" s="18">
        <v>0</v>
      </c>
      <c r="DO249" s="18">
        <v>0</v>
      </c>
      <c r="DP249" s="18">
        <v>0</v>
      </c>
      <c r="DQ249" s="18">
        <v>0</v>
      </c>
      <c r="DR249" s="18">
        <v>0</v>
      </c>
      <c r="DS249" s="18">
        <v>0</v>
      </c>
      <c r="DT249" s="18">
        <v>0</v>
      </c>
      <c r="DU249" s="18">
        <v>0</v>
      </c>
      <c r="DV249" s="18">
        <v>0</v>
      </c>
      <c r="DW249" s="18">
        <v>0</v>
      </c>
      <c r="DX249" s="18">
        <v>0</v>
      </c>
      <c r="DY249" s="18">
        <v>0</v>
      </c>
      <c r="DZ249" s="18">
        <v>0</v>
      </c>
      <c r="EA249" s="18">
        <v>0</v>
      </c>
      <c r="EB249" s="18">
        <v>0</v>
      </c>
      <c r="EC249" s="18">
        <v>0</v>
      </c>
      <c r="ED249" s="18">
        <v>0</v>
      </c>
      <c r="EE249" s="18">
        <v>0</v>
      </c>
      <c r="EF249" s="18">
        <v>0</v>
      </c>
      <c r="EG249" s="18">
        <v>0</v>
      </c>
      <c r="EH249" s="18">
        <v>0</v>
      </c>
      <c r="EI249" s="18">
        <v>0</v>
      </c>
      <c r="EJ249" s="18">
        <v>0</v>
      </c>
      <c r="EK249" s="18">
        <v>0</v>
      </c>
      <c r="EL249" s="18">
        <v>0</v>
      </c>
      <c r="EM249" s="18">
        <v>0</v>
      </c>
      <c r="EN249" s="18">
        <v>0</v>
      </c>
      <c r="EO249" s="18">
        <v>0</v>
      </c>
      <c r="EP249" s="18">
        <v>0</v>
      </c>
      <c r="EQ249" s="18">
        <v>0</v>
      </c>
      <c r="ER249" s="18">
        <v>0</v>
      </c>
      <c r="ES249" s="18">
        <v>0</v>
      </c>
      <c r="ET249" s="18">
        <v>0</v>
      </c>
      <c r="EU249" s="18">
        <v>0</v>
      </c>
      <c r="EV249" s="18">
        <v>0</v>
      </c>
      <c r="EW249" s="18">
        <v>0</v>
      </c>
      <c r="EX249" s="18">
        <v>0</v>
      </c>
      <c r="EY249" s="18">
        <v>0</v>
      </c>
      <c r="EZ249" s="18">
        <v>0</v>
      </c>
      <c r="FA249" s="18">
        <v>0</v>
      </c>
      <c r="FB249" s="18">
        <v>0</v>
      </c>
      <c r="FC249" s="17">
        <v>0</v>
      </c>
      <c r="FD249" s="17">
        <v>0</v>
      </c>
      <c r="FE249" s="17">
        <v>0</v>
      </c>
      <c r="FF249" s="17">
        <v>0</v>
      </c>
      <c r="FG249" s="17">
        <v>0</v>
      </c>
      <c r="FH249" s="17">
        <v>0</v>
      </c>
      <c r="FI249" s="17">
        <v>0</v>
      </c>
      <c r="FJ249" s="17">
        <v>0</v>
      </c>
      <c r="FK249" s="17">
        <v>0</v>
      </c>
      <c r="FL249" s="17">
        <v>0</v>
      </c>
      <c r="FM249" s="17">
        <v>0</v>
      </c>
      <c r="FN249" s="17">
        <v>0</v>
      </c>
      <c r="FO249" s="17">
        <v>0</v>
      </c>
      <c r="FP249" s="17">
        <v>0</v>
      </c>
      <c r="FQ249" s="17">
        <v>0</v>
      </c>
      <c r="FR249" s="17">
        <v>0</v>
      </c>
      <c r="FS249" s="17">
        <v>0</v>
      </c>
      <c r="FT249" s="17">
        <v>0</v>
      </c>
      <c r="FU249" s="17">
        <v>0</v>
      </c>
      <c r="FV249" s="17">
        <v>0</v>
      </c>
      <c r="FW249" s="17">
        <v>0</v>
      </c>
      <c r="FX249" s="17">
        <v>0</v>
      </c>
      <c r="FY249" s="17">
        <v>0</v>
      </c>
      <c r="FZ249" s="17">
        <v>0</v>
      </c>
      <c r="GA249" s="17">
        <v>0</v>
      </c>
      <c r="GB249" s="17">
        <v>0</v>
      </c>
      <c r="GC249" s="17">
        <v>0</v>
      </c>
      <c r="GD249" s="17">
        <v>0</v>
      </c>
      <c r="GE249" s="17">
        <v>0</v>
      </c>
      <c r="GF249" s="17">
        <v>0</v>
      </c>
      <c r="GG249" s="17">
        <v>0</v>
      </c>
    </row>
    <row r="250" spans="1:189" s="4" customFormat="1" ht="15.75">
      <c r="A250" s="15" t="s">
        <v>453</v>
      </c>
      <c r="B250" s="15" t="s">
        <v>454</v>
      </c>
      <c r="C250" s="18"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8">
        <v>0</v>
      </c>
      <c r="U250" s="18">
        <v>0</v>
      </c>
      <c r="V250" s="18">
        <v>0</v>
      </c>
      <c r="W250" s="18">
        <v>0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0</v>
      </c>
      <c r="AK250" s="18">
        <v>0</v>
      </c>
      <c r="AL250" s="18">
        <v>0</v>
      </c>
      <c r="AM250" s="18">
        <v>0</v>
      </c>
      <c r="AN250" s="18">
        <v>0</v>
      </c>
      <c r="AO250" s="18">
        <v>0</v>
      </c>
      <c r="AP250" s="18">
        <v>0</v>
      </c>
      <c r="AQ250" s="18">
        <v>0</v>
      </c>
      <c r="AR250" s="18">
        <v>0</v>
      </c>
      <c r="AS250" s="18">
        <v>0</v>
      </c>
      <c r="AT250" s="18">
        <v>0</v>
      </c>
      <c r="AU250" s="18">
        <v>0</v>
      </c>
      <c r="AV250" s="18">
        <v>0</v>
      </c>
      <c r="AW250" s="18">
        <v>0</v>
      </c>
      <c r="AX250" s="18">
        <v>0</v>
      </c>
      <c r="AY250" s="18">
        <v>0</v>
      </c>
      <c r="AZ250" s="18">
        <v>0</v>
      </c>
      <c r="BA250" s="18">
        <v>0</v>
      </c>
      <c r="BB250" s="18">
        <v>0</v>
      </c>
      <c r="BC250" s="18">
        <v>0</v>
      </c>
      <c r="BD250" s="18">
        <v>0</v>
      </c>
      <c r="BE250" s="18">
        <v>0</v>
      </c>
      <c r="BF250" s="18">
        <v>0</v>
      </c>
      <c r="BG250" s="18">
        <v>0</v>
      </c>
      <c r="BH250" s="18">
        <v>0</v>
      </c>
      <c r="BI250" s="18">
        <v>0</v>
      </c>
      <c r="BJ250" s="18">
        <v>0</v>
      </c>
      <c r="BK250" s="18">
        <v>0</v>
      </c>
      <c r="BL250" s="18">
        <v>0</v>
      </c>
      <c r="BM250" s="18">
        <v>0</v>
      </c>
      <c r="BN250" s="18">
        <v>0</v>
      </c>
      <c r="BO250" s="18">
        <v>0</v>
      </c>
      <c r="BP250" s="18">
        <v>0</v>
      </c>
      <c r="BQ250" s="18">
        <v>0</v>
      </c>
      <c r="BR250" s="18">
        <v>0</v>
      </c>
      <c r="BS250" s="18">
        <v>0</v>
      </c>
      <c r="BT250" s="18">
        <v>0</v>
      </c>
      <c r="BU250" s="18">
        <v>0</v>
      </c>
      <c r="BV250" s="18">
        <v>0</v>
      </c>
      <c r="BW250" s="18">
        <v>0</v>
      </c>
      <c r="BX250" s="18">
        <v>0</v>
      </c>
      <c r="BY250" s="18">
        <v>0</v>
      </c>
      <c r="BZ250" s="18">
        <v>0</v>
      </c>
      <c r="CA250" s="18">
        <v>0</v>
      </c>
      <c r="CB250" s="18">
        <v>0</v>
      </c>
      <c r="CC250" s="18">
        <v>0</v>
      </c>
      <c r="CD250" s="18">
        <v>0</v>
      </c>
      <c r="CE250" s="18">
        <v>0</v>
      </c>
      <c r="CF250" s="18">
        <v>0</v>
      </c>
      <c r="CG250" s="18">
        <v>0</v>
      </c>
      <c r="CH250" s="18">
        <v>0</v>
      </c>
      <c r="CI250" s="18">
        <v>0</v>
      </c>
      <c r="CJ250" s="18">
        <v>0</v>
      </c>
      <c r="CK250" s="18">
        <v>0</v>
      </c>
      <c r="CL250" s="18">
        <v>0</v>
      </c>
      <c r="CM250" s="18">
        <v>0</v>
      </c>
      <c r="CN250" s="18">
        <v>0</v>
      </c>
      <c r="CO250" s="18">
        <v>0</v>
      </c>
      <c r="CP250" s="18">
        <v>0</v>
      </c>
      <c r="CQ250" s="18">
        <v>0</v>
      </c>
      <c r="CR250" s="18">
        <v>0</v>
      </c>
      <c r="CS250" s="18">
        <v>0</v>
      </c>
      <c r="CT250" s="18">
        <v>0</v>
      </c>
      <c r="CU250" s="18">
        <v>0</v>
      </c>
      <c r="CV250" s="18">
        <v>0</v>
      </c>
      <c r="CW250" s="18">
        <v>0</v>
      </c>
      <c r="CX250" s="18">
        <v>0</v>
      </c>
      <c r="CY250" s="18">
        <v>0</v>
      </c>
      <c r="CZ250" s="18">
        <v>0</v>
      </c>
      <c r="DA250" s="18">
        <v>0</v>
      </c>
      <c r="DB250" s="18">
        <v>0</v>
      </c>
      <c r="DC250" s="18">
        <v>0</v>
      </c>
      <c r="DD250" s="18">
        <v>0</v>
      </c>
      <c r="DE250" s="18">
        <v>0</v>
      </c>
      <c r="DF250" s="18">
        <v>0</v>
      </c>
      <c r="DG250" s="18">
        <v>0</v>
      </c>
      <c r="DH250" s="18">
        <v>0</v>
      </c>
      <c r="DI250" s="18">
        <v>0</v>
      </c>
      <c r="DJ250" s="18">
        <v>0</v>
      </c>
      <c r="DK250" s="18">
        <v>0</v>
      </c>
      <c r="DL250" s="18">
        <v>0</v>
      </c>
      <c r="DM250" s="18">
        <v>0</v>
      </c>
      <c r="DN250" s="18">
        <v>0</v>
      </c>
      <c r="DO250" s="18">
        <v>0</v>
      </c>
      <c r="DP250" s="18">
        <v>0</v>
      </c>
      <c r="DQ250" s="18">
        <v>0</v>
      </c>
      <c r="DR250" s="18">
        <v>0</v>
      </c>
      <c r="DS250" s="18">
        <v>0</v>
      </c>
      <c r="DT250" s="18">
        <v>0</v>
      </c>
      <c r="DU250" s="18">
        <v>0</v>
      </c>
      <c r="DV250" s="18">
        <v>0</v>
      </c>
      <c r="DW250" s="18">
        <v>0</v>
      </c>
      <c r="DX250" s="18">
        <v>0</v>
      </c>
      <c r="DY250" s="18">
        <v>0</v>
      </c>
      <c r="DZ250" s="18">
        <v>0</v>
      </c>
      <c r="EA250" s="18">
        <v>0</v>
      </c>
      <c r="EB250" s="18">
        <v>0</v>
      </c>
      <c r="EC250" s="18">
        <v>0</v>
      </c>
      <c r="ED250" s="18">
        <v>0</v>
      </c>
      <c r="EE250" s="18">
        <v>0</v>
      </c>
      <c r="EF250" s="18">
        <v>0</v>
      </c>
      <c r="EG250" s="18">
        <v>0</v>
      </c>
      <c r="EH250" s="18">
        <v>0</v>
      </c>
      <c r="EI250" s="18">
        <v>0</v>
      </c>
      <c r="EJ250" s="18">
        <v>0</v>
      </c>
      <c r="EK250" s="18">
        <v>0</v>
      </c>
      <c r="EL250" s="18">
        <v>0</v>
      </c>
      <c r="EM250" s="18">
        <v>0</v>
      </c>
      <c r="EN250" s="18">
        <v>0</v>
      </c>
      <c r="EO250" s="18">
        <v>0</v>
      </c>
      <c r="EP250" s="18">
        <v>0</v>
      </c>
      <c r="EQ250" s="18">
        <v>0</v>
      </c>
      <c r="ER250" s="18">
        <v>0</v>
      </c>
      <c r="ES250" s="18">
        <v>0</v>
      </c>
      <c r="ET250" s="18">
        <v>0</v>
      </c>
      <c r="EU250" s="18">
        <v>0</v>
      </c>
      <c r="EV250" s="18">
        <v>0</v>
      </c>
      <c r="EW250" s="18">
        <v>0</v>
      </c>
      <c r="EX250" s="18">
        <v>0</v>
      </c>
      <c r="EY250" s="18">
        <v>0</v>
      </c>
      <c r="EZ250" s="18">
        <v>0</v>
      </c>
      <c r="FA250" s="18">
        <v>0</v>
      </c>
      <c r="FB250" s="18">
        <v>0</v>
      </c>
      <c r="FC250" s="17">
        <v>0</v>
      </c>
      <c r="FD250" s="17">
        <v>0</v>
      </c>
      <c r="FE250" s="17">
        <v>0</v>
      </c>
      <c r="FF250" s="17">
        <v>0</v>
      </c>
      <c r="FG250" s="17">
        <v>0</v>
      </c>
      <c r="FH250" s="17">
        <v>0</v>
      </c>
      <c r="FI250" s="17">
        <v>0</v>
      </c>
      <c r="FJ250" s="17">
        <v>0</v>
      </c>
      <c r="FK250" s="17">
        <v>0</v>
      </c>
      <c r="FL250" s="17">
        <v>0</v>
      </c>
      <c r="FM250" s="17">
        <v>0</v>
      </c>
      <c r="FN250" s="17">
        <v>0</v>
      </c>
      <c r="FO250" s="17">
        <v>0</v>
      </c>
      <c r="FP250" s="17">
        <v>0</v>
      </c>
      <c r="FQ250" s="17">
        <v>0</v>
      </c>
      <c r="FR250" s="17">
        <v>0</v>
      </c>
      <c r="FS250" s="17">
        <v>0</v>
      </c>
      <c r="FT250" s="17">
        <v>0</v>
      </c>
      <c r="FU250" s="17">
        <v>0</v>
      </c>
      <c r="FV250" s="17">
        <v>0</v>
      </c>
      <c r="FW250" s="17">
        <v>0</v>
      </c>
      <c r="FX250" s="17">
        <v>0</v>
      </c>
      <c r="FY250" s="17">
        <v>0</v>
      </c>
      <c r="FZ250" s="17">
        <v>0</v>
      </c>
      <c r="GA250" s="17">
        <v>0</v>
      </c>
      <c r="GB250" s="17">
        <v>0</v>
      </c>
      <c r="GC250" s="17">
        <v>0</v>
      </c>
      <c r="GD250" s="17">
        <v>0</v>
      </c>
      <c r="GE250" s="17">
        <v>0</v>
      </c>
      <c r="GF250" s="17">
        <v>0</v>
      </c>
      <c r="GG250" s="17">
        <v>0</v>
      </c>
    </row>
    <row r="251" spans="1:189" s="4" customFormat="1" ht="15.75">
      <c r="A251" s="15" t="s">
        <v>455</v>
      </c>
      <c r="B251" s="15" t="s">
        <v>456</v>
      </c>
      <c r="C251" s="18">
        <v>0</v>
      </c>
      <c r="D251" s="18">
        <v>0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8">
        <v>0</v>
      </c>
      <c r="U251" s="18">
        <v>0</v>
      </c>
      <c r="V251" s="18">
        <v>0</v>
      </c>
      <c r="W251" s="18">
        <v>0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0</v>
      </c>
      <c r="AK251" s="18">
        <v>0</v>
      </c>
      <c r="AL251" s="18">
        <v>0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v>0</v>
      </c>
      <c r="AS251" s="18">
        <v>0</v>
      </c>
      <c r="AT251" s="18">
        <v>0</v>
      </c>
      <c r="AU251" s="18">
        <v>0</v>
      </c>
      <c r="AV251" s="18">
        <v>0</v>
      </c>
      <c r="AW251" s="18">
        <v>0</v>
      </c>
      <c r="AX251" s="18">
        <v>0</v>
      </c>
      <c r="AY251" s="18">
        <v>0</v>
      </c>
      <c r="AZ251" s="18">
        <v>0</v>
      </c>
      <c r="BA251" s="18">
        <v>0</v>
      </c>
      <c r="BB251" s="18">
        <v>0</v>
      </c>
      <c r="BC251" s="18">
        <v>0</v>
      </c>
      <c r="BD251" s="18">
        <v>0</v>
      </c>
      <c r="BE251" s="18">
        <v>0</v>
      </c>
      <c r="BF251" s="18">
        <v>0</v>
      </c>
      <c r="BG251" s="18">
        <v>0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0</v>
      </c>
      <c r="BP251" s="18">
        <v>0</v>
      </c>
      <c r="BQ251" s="18">
        <v>0</v>
      </c>
      <c r="BR251" s="18">
        <v>0</v>
      </c>
      <c r="BS251" s="18">
        <v>0</v>
      </c>
      <c r="BT251" s="18">
        <v>0</v>
      </c>
      <c r="BU251" s="18">
        <v>0</v>
      </c>
      <c r="BV251" s="18">
        <v>0</v>
      </c>
      <c r="BW251" s="18">
        <v>0</v>
      </c>
      <c r="BX251" s="18">
        <v>0</v>
      </c>
      <c r="BY251" s="18">
        <v>0</v>
      </c>
      <c r="BZ251" s="18">
        <v>0</v>
      </c>
      <c r="CA251" s="18">
        <v>0</v>
      </c>
      <c r="CB251" s="18">
        <v>0</v>
      </c>
      <c r="CC251" s="18">
        <v>0</v>
      </c>
      <c r="CD251" s="18">
        <v>0</v>
      </c>
      <c r="CE251" s="18">
        <v>0</v>
      </c>
      <c r="CF251" s="18">
        <v>0</v>
      </c>
      <c r="CG251" s="18">
        <v>0</v>
      </c>
      <c r="CH251" s="18">
        <v>0</v>
      </c>
      <c r="CI251" s="18">
        <v>0</v>
      </c>
      <c r="CJ251" s="18">
        <v>0</v>
      </c>
      <c r="CK251" s="18">
        <v>0</v>
      </c>
      <c r="CL251" s="18">
        <v>0</v>
      </c>
      <c r="CM251" s="18">
        <v>0</v>
      </c>
      <c r="CN251" s="18">
        <v>0</v>
      </c>
      <c r="CO251" s="18">
        <v>0</v>
      </c>
      <c r="CP251" s="18">
        <v>0</v>
      </c>
      <c r="CQ251" s="18">
        <v>0</v>
      </c>
      <c r="CR251" s="18">
        <v>0</v>
      </c>
      <c r="CS251" s="18">
        <v>0</v>
      </c>
      <c r="CT251" s="18">
        <v>0</v>
      </c>
      <c r="CU251" s="18">
        <v>0</v>
      </c>
      <c r="CV251" s="18">
        <v>0</v>
      </c>
      <c r="CW251" s="18">
        <v>0</v>
      </c>
      <c r="CX251" s="18">
        <v>0</v>
      </c>
      <c r="CY251" s="18">
        <v>0</v>
      </c>
      <c r="CZ251" s="18">
        <v>0</v>
      </c>
      <c r="DA251" s="18">
        <v>0</v>
      </c>
      <c r="DB251" s="18">
        <v>0</v>
      </c>
      <c r="DC251" s="18">
        <v>0</v>
      </c>
      <c r="DD251" s="18">
        <v>0</v>
      </c>
      <c r="DE251" s="18">
        <v>0</v>
      </c>
      <c r="DF251" s="18">
        <v>0</v>
      </c>
      <c r="DG251" s="18">
        <v>0</v>
      </c>
      <c r="DH251" s="18">
        <v>0</v>
      </c>
      <c r="DI251" s="18">
        <v>0</v>
      </c>
      <c r="DJ251" s="18">
        <v>0</v>
      </c>
      <c r="DK251" s="18">
        <v>0</v>
      </c>
      <c r="DL251" s="18">
        <v>0</v>
      </c>
      <c r="DM251" s="18">
        <v>0</v>
      </c>
      <c r="DN251" s="18">
        <v>0</v>
      </c>
      <c r="DO251" s="18">
        <v>0</v>
      </c>
      <c r="DP251" s="18">
        <v>0</v>
      </c>
      <c r="DQ251" s="18">
        <v>0</v>
      </c>
      <c r="DR251" s="18">
        <v>0</v>
      </c>
      <c r="DS251" s="18">
        <v>0</v>
      </c>
      <c r="DT251" s="18">
        <v>0</v>
      </c>
      <c r="DU251" s="18">
        <v>0</v>
      </c>
      <c r="DV251" s="18">
        <v>0</v>
      </c>
      <c r="DW251" s="18">
        <v>0</v>
      </c>
      <c r="DX251" s="18">
        <v>0</v>
      </c>
      <c r="DY251" s="18">
        <v>0</v>
      </c>
      <c r="DZ251" s="18">
        <v>0</v>
      </c>
      <c r="EA251" s="18">
        <v>0</v>
      </c>
      <c r="EB251" s="18">
        <v>0</v>
      </c>
      <c r="EC251" s="18">
        <v>0</v>
      </c>
      <c r="ED251" s="18">
        <v>0</v>
      </c>
      <c r="EE251" s="18">
        <v>0</v>
      </c>
      <c r="EF251" s="18">
        <v>0</v>
      </c>
      <c r="EG251" s="18">
        <v>0</v>
      </c>
      <c r="EH251" s="18">
        <v>0</v>
      </c>
      <c r="EI251" s="18">
        <v>0</v>
      </c>
      <c r="EJ251" s="18">
        <v>0</v>
      </c>
      <c r="EK251" s="18">
        <v>0</v>
      </c>
      <c r="EL251" s="18">
        <v>0</v>
      </c>
      <c r="EM251" s="18">
        <v>0</v>
      </c>
      <c r="EN251" s="18">
        <v>0</v>
      </c>
      <c r="EO251" s="18">
        <v>0</v>
      </c>
      <c r="EP251" s="18">
        <v>0</v>
      </c>
      <c r="EQ251" s="18">
        <v>0</v>
      </c>
      <c r="ER251" s="18">
        <v>0</v>
      </c>
      <c r="ES251" s="18">
        <v>0</v>
      </c>
      <c r="ET251" s="18">
        <v>0</v>
      </c>
      <c r="EU251" s="18">
        <v>0</v>
      </c>
      <c r="EV251" s="18">
        <v>0</v>
      </c>
      <c r="EW251" s="18">
        <v>0</v>
      </c>
      <c r="EX251" s="18">
        <v>0</v>
      </c>
      <c r="EY251" s="18">
        <v>0</v>
      </c>
      <c r="EZ251" s="18">
        <v>0</v>
      </c>
      <c r="FA251" s="18">
        <v>0</v>
      </c>
      <c r="FB251" s="18">
        <v>0</v>
      </c>
      <c r="FC251" s="17">
        <v>0</v>
      </c>
      <c r="FD251" s="17">
        <v>0</v>
      </c>
      <c r="FE251" s="17">
        <v>0</v>
      </c>
      <c r="FF251" s="17">
        <v>0</v>
      </c>
      <c r="FG251" s="17">
        <v>0</v>
      </c>
      <c r="FH251" s="17">
        <v>0</v>
      </c>
      <c r="FI251" s="17">
        <v>0</v>
      </c>
      <c r="FJ251" s="17">
        <v>0</v>
      </c>
      <c r="FK251" s="17">
        <v>0</v>
      </c>
      <c r="FL251" s="17">
        <v>0</v>
      </c>
      <c r="FM251" s="17">
        <v>0</v>
      </c>
      <c r="FN251" s="17">
        <v>0</v>
      </c>
      <c r="FO251" s="17">
        <v>0</v>
      </c>
      <c r="FP251" s="17">
        <v>0</v>
      </c>
      <c r="FQ251" s="17">
        <v>0</v>
      </c>
      <c r="FR251" s="17">
        <v>0</v>
      </c>
      <c r="FS251" s="17">
        <v>0</v>
      </c>
      <c r="FT251" s="17">
        <v>0</v>
      </c>
      <c r="FU251" s="17">
        <v>0</v>
      </c>
      <c r="FV251" s="17">
        <v>0</v>
      </c>
      <c r="FW251" s="17">
        <v>0</v>
      </c>
      <c r="FX251" s="17">
        <v>0</v>
      </c>
      <c r="FY251" s="17">
        <v>0</v>
      </c>
      <c r="FZ251" s="17">
        <v>0</v>
      </c>
      <c r="GA251" s="17">
        <v>0</v>
      </c>
      <c r="GB251" s="17">
        <v>0</v>
      </c>
      <c r="GC251" s="17">
        <v>0</v>
      </c>
      <c r="GD251" s="17">
        <v>0</v>
      </c>
      <c r="GE251" s="17">
        <v>0</v>
      </c>
      <c r="GF251" s="17">
        <v>0</v>
      </c>
      <c r="GG251" s="17">
        <v>0</v>
      </c>
    </row>
    <row r="252" spans="1:189" s="4" customFormat="1" ht="15.75">
      <c r="A252" s="15" t="s">
        <v>457</v>
      </c>
      <c r="B252" s="15" t="s">
        <v>458</v>
      </c>
      <c r="C252" s="18">
        <v>0</v>
      </c>
      <c r="D252" s="18">
        <v>0</v>
      </c>
      <c r="E252" s="18">
        <v>0</v>
      </c>
      <c r="F252" s="18">
        <v>0</v>
      </c>
      <c r="G252" s="18">
        <v>1.000617609474437E-05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0</v>
      </c>
      <c r="Q252" s="18">
        <v>0</v>
      </c>
      <c r="R252" s="18">
        <v>0</v>
      </c>
      <c r="S252" s="18">
        <v>0</v>
      </c>
      <c r="T252" s="18">
        <v>0</v>
      </c>
      <c r="U252" s="18">
        <v>0</v>
      </c>
      <c r="V252" s="18">
        <v>0</v>
      </c>
      <c r="W252" s="18">
        <v>0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18">
        <v>0</v>
      </c>
      <c r="AM252" s="18">
        <v>0</v>
      </c>
      <c r="AN252" s="18">
        <v>0</v>
      </c>
      <c r="AO252" s="18">
        <v>0</v>
      </c>
      <c r="AP252" s="18">
        <v>0</v>
      </c>
      <c r="AQ252" s="18">
        <v>0</v>
      </c>
      <c r="AR252" s="18">
        <v>0</v>
      </c>
      <c r="AS252" s="18">
        <v>0</v>
      </c>
      <c r="AT252" s="18">
        <v>0</v>
      </c>
      <c r="AU252" s="18">
        <v>0</v>
      </c>
      <c r="AV252" s="18">
        <v>0</v>
      </c>
      <c r="AW252" s="18">
        <v>0</v>
      </c>
      <c r="AX252" s="18">
        <v>0</v>
      </c>
      <c r="AY252" s="18">
        <v>0</v>
      </c>
      <c r="AZ252" s="18">
        <v>0</v>
      </c>
      <c r="BA252" s="18">
        <v>0</v>
      </c>
      <c r="BB252" s="18">
        <v>0</v>
      </c>
      <c r="BC252" s="18">
        <v>0</v>
      </c>
      <c r="BD252" s="18">
        <v>0</v>
      </c>
      <c r="BE252" s="18">
        <v>0</v>
      </c>
      <c r="BF252" s="18">
        <v>0</v>
      </c>
      <c r="BG252" s="18">
        <v>0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0</v>
      </c>
      <c r="BP252" s="18">
        <v>0</v>
      </c>
      <c r="BQ252" s="18">
        <v>0</v>
      </c>
      <c r="BR252" s="18">
        <v>0</v>
      </c>
      <c r="BS252" s="18">
        <v>0</v>
      </c>
      <c r="BT252" s="18">
        <v>0</v>
      </c>
      <c r="BU252" s="18">
        <v>0</v>
      </c>
      <c r="BV252" s="18">
        <v>0</v>
      </c>
      <c r="BW252" s="18">
        <v>0</v>
      </c>
      <c r="BX252" s="18">
        <v>0</v>
      </c>
      <c r="BY252" s="18">
        <v>0</v>
      </c>
      <c r="BZ252" s="18">
        <v>0</v>
      </c>
      <c r="CA252" s="18">
        <v>0</v>
      </c>
      <c r="CB252" s="18">
        <v>0</v>
      </c>
      <c r="CC252" s="18">
        <v>0</v>
      </c>
      <c r="CD252" s="18">
        <v>0</v>
      </c>
      <c r="CE252" s="18">
        <v>0</v>
      </c>
      <c r="CF252" s="18">
        <v>0</v>
      </c>
      <c r="CG252" s="18">
        <v>0</v>
      </c>
      <c r="CH252" s="18">
        <v>0</v>
      </c>
      <c r="CI252" s="18">
        <v>0</v>
      </c>
      <c r="CJ252" s="18">
        <v>0</v>
      </c>
      <c r="CK252" s="18">
        <v>0</v>
      </c>
      <c r="CL252" s="18">
        <v>0</v>
      </c>
      <c r="CM252" s="18">
        <v>0</v>
      </c>
      <c r="CN252" s="18">
        <v>0</v>
      </c>
      <c r="CO252" s="18">
        <v>0</v>
      </c>
      <c r="CP252" s="18">
        <v>0</v>
      </c>
      <c r="CQ252" s="18">
        <v>0</v>
      </c>
      <c r="CR252" s="18">
        <v>0</v>
      </c>
      <c r="CS252" s="18">
        <v>0</v>
      </c>
      <c r="CT252" s="18">
        <v>0</v>
      </c>
      <c r="CU252" s="18">
        <v>0</v>
      </c>
      <c r="CV252" s="18">
        <v>0</v>
      </c>
      <c r="CW252" s="18">
        <v>0</v>
      </c>
      <c r="CX252" s="18">
        <v>0</v>
      </c>
      <c r="CY252" s="18">
        <v>0</v>
      </c>
      <c r="CZ252" s="18">
        <v>0</v>
      </c>
      <c r="DA252" s="18">
        <v>0</v>
      </c>
      <c r="DB252" s="18">
        <v>0</v>
      </c>
      <c r="DC252" s="18">
        <v>0</v>
      </c>
      <c r="DD252" s="18">
        <v>0</v>
      </c>
      <c r="DE252" s="18">
        <v>0</v>
      </c>
      <c r="DF252" s="18">
        <v>0</v>
      </c>
      <c r="DG252" s="18">
        <v>0</v>
      </c>
      <c r="DH252" s="18">
        <v>0</v>
      </c>
      <c r="DI252" s="18">
        <v>0</v>
      </c>
      <c r="DJ252" s="18">
        <v>0</v>
      </c>
      <c r="DK252" s="18">
        <v>0</v>
      </c>
      <c r="DL252" s="18">
        <v>0</v>
      </c>
      <c r="DM252" s="18">
        <v>0</v>
      </c>
      <c r="DN252" s="18">
        <v>0</v>
      </c>
      <c r="DO252" s="18">
        <v>0</v>
      </c>
      <c r="DP252" s="18">
        <v>0</v>
      </c>
      <c r="DQ252" s="18">
        <v>0</v>
      </c>
      <c r="DR252" s="18">
        <v>0</v>
      </c>
      <c r="DS252" s="18">
        <v>0</v>
      </c>
      <c r="DT252" s="18">
        <v>0</v>
      </c>
      <c r="DU252" s="18">
        <v>0</v>
      </c>
      <c r="DV252" s="18">
        <v>0</v>
      </c>
      <c r="DW252" s="18">
        <v>0</v>
      </c>
      <c r="DX252" s="18">
        <v>0</v>
      </c>
      <c r="DY252" s="18">
        <v>0</v>
      </c>
      <c r="DZ252" s="18">
        <v>0</v>
      </c>
      <c r="EA252" s="18">
        <v>0</v>
      </c>
      <c r="EB252" s="18">
        <v>0</v>
      </c>
      <c r="EC252" s="18">
        <v>0</v>
      </c>
      <c r="ED252" s="18">
        <v>0</v>
      </c>
      <c r="EE252" s="18">
        <v>0</v>
      </c>
      <c r="EF252" s="18">
        <v>0</v>
      </c>
      <c r="EG252" s="18">
        <v>0</v>
      </c>
      <c r="EH252" s="18">
        <v>0</v>
      </c>
      <c r="EI252" s="18">
        <v>0</v>
      </c>
      <c r="EJ252" s="18">
        <v>0</v>
      </c>
      <c r="EK252" s="18">
        <v>0</v>
      </c>
      <c r="EL252" s="18">
        <v>0</v>
      </c>
      <c r="EM252" s="18">
        <v>0</v>
      </c>
      <c r="EN252" s="18">
        <v>0</v>
      </c>
      <c r="EO252" s="18">
        <v>0</v>
      </c>
      <c r="EP252" s="18">
        <v>0</v>
      </c>
      <c r="EQ252" s="18">
        <v>0</v>
      </c>
      <c r="ER252" s="18">
        <v>0</v>
      </c>
      <c r="ES252" s="18">
        <v>0</v>
      </c>
      <c r="ET252" s="18">
        <v>0</v>
      </c>
      <c r="EU252" s="18">
        <v>0</v>
      </c>
      <c r="EV252" s="18">
        <v>0</v>
      </c>
      <c r="EW252" s="18">
        <v>0</v>
      </c>
      <c r="EX252" s="18">
        <v>0</v>
      </c>
      <c r="EY252" s="18">
        <v>0</v>
      </c>
      <c r="EZ252" s="18">
        <v>0</v>
      </c>
      <c r="FA252" s="18">
        <v>0</v>
      </c>
      <c r="FB252" s="18">
        <v>0</v>
      </c>
      <c r="FC252" s="17">
        <v>0</v>
      </c>
      <c r="FD252" s="17">
        <v>0</v>
      </c>
      <c r="FE252" s="17">
        <v>0</v>
      </c>
      <c r="FF252" s="17">
        <v>0</v>
      </c>
      <c r="FG252" s="17">
        <v>0</v>
      </c>
      <c r="FH252" s="17">
        <v>0</v>
      </c>
      <c r="FI252" s="17">
        <v>0</v>
      </c>
      <c r="FJ252" s="17">
        <v>0</v>
      </c>
      <c r="FK252" s="17">
        <v>0</v>
      </c>
      <c r="FL252" s="17">
        <v>0</v>
      </c>
      <c r="FM252" s="17">
        <v>0</v>
      </c>
      <c r="FN252" s="17">
        <v>0</v>
      </c>
      <c r="FO252" s="17">
        <v>0</v>
      </c>
      <c r="FP252" s="17">
        <v>0</v>
      </c>
      <c r="FQ252" s="17">
        <v>0</v>
      </c>
      <c r="FR252" s="17">
        <v>0</v>
      </c>
      <c r="FS252" s="17">
        <v>0</v>
      </c>
      <c r="FT252" s="17">
        <v>0</v>
      </c>
      <c r="FU252" s="17">
        <v>0</v>
      </c>
      <c r="FV252" s="17">
        <v>0</v>
      </c>
      <c r="FW252" s="17">
        <v>0</v>
      </c>
      <c r="FX252" s="17">
        <v>0</v>
      </c>
      <c r="FY252" s="17">
        <v>0</v>
      </c>
      <c r="FZ252" s="17">
        <v>0</v>
      </c>
      <c r="GA252" s="17">
        <v>0</v>
      </c>
      <c r="GB252" s="17">
        <v>0</v>
      </c>
      <c r="GC252" s="17">
        <v>0</v>
      </c>
      <c r="GD252" s="17">
        <v>0</v>
      </c>
      <c r="GE252" s="17">
        <v>0</v>
      </c>
      <c r="GF252" s="17">
        <v>0</v>
      </c>
      <c r="GG252" s="17">
        <v>0</v>
      </c>
    </row>
    <row r="253" spans="1:189" s="4" customFormat="1" ht="15.75">
      <c r="A253" s="15" t="s">
        <v>459</v>
      </c>
      <c r="B253" s="15" t="s">
        <v>460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  <c r="R253" s="18">
        <v>0</v>
      </c>
      <c r="S253" s="18">
        <v>0</v>
      </c>
      <c r="T253" s="18">
        <v>0</v>
      </c>
      <c r="U253" s="18">
        <v>0</v>
      </c>
      <c r="V253" s="18">
        <v>0</v>
      </c>
      <c r="W253" s="18">
        <v>0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0</v>
      </c>
      <c r="AK253" s="18">
        <v>0</v>
      </c>
      <c r="AL253" s="18">
        <v>0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v>0</v>
      </c>
      <c r="AS253" s="18">
        <v>0</v>
      </c>
      <c r="AT253" s="18">
        <v>0</v>
      </c>
      <c r="AU253" s="18">
        <v>0</v>
      </c>
      <c r="AV253" s="18">
        <v>0</v>
      </c>
      <c r="AW253" s="18">
        <v>0</v>
      </c>
      <c r="AX253" s="18">
        <v>0</v>
      </c>
      <c r="AY253" s="18">
        <v>0</v>
      </c>
      <c r="AZ253" s="18">
        <v>0</v>
      </c>
      <c r="BA253" s="18">
        <v>0</v>
      </c>
      <c r="BB253" s="18">
        <v>0</v>
      </c>
      <c r="BC253" s="18">
        <v>0</v>
      </c>
      <c r="BD253" s="18">
        <v>0</v>
      </c>
      <c r="BE253" s="18">
        <v>0</v>
      </c>
      <c r="BF253" s="18">
        <v>0</v>
      </c>
      <c r="BG253" s="18">
        <v>0</v>
      </c>
      <c r="BH253" s="18">
        <v>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0</v>
      </c>
      <c r="BO253" s="18">
        <v>0</v>
      </c>
      <c r="BP253" s="18">
        <v>0</v>
      </c>
      <c r="BQ253" s="18">
        <v>0</v>
      </c>
      <c r="BR253" s="18">
        <v>0</v>
      </c>
      <c r="BS253" s="18">
        <v>0</v>
      </c>
      <c r="BT253" s="18">
        <v>0</v>
      </c>
      <c r="BU253" s="18">
        <v>0</v>
      </c>
      <c r="BV253" s="18">
        <v>0</v>
      </c>
      <c r="BW253" s="18">
        <v>0</v>
      </c>
      <c r="BX253" s="18">
        <v>0</v>
      </c>
      <c r="BY253" s="18">
        <v>0</v>
      </c>
      <c r="BZ253" s="18">
        <v>0</v>
      </c>
      <c r="CA253" s="18">
        <v>0</v>
      </c>
      <c r="CB253" s="18">
        <v>0</v>
      </c>
      <c r="CC253" s="18">
        <v>0</v>
      </c>
      <c r="CD253" s="18">
        <v>0</v>
      </c>
      <c r="CE253" s="18">
        <v>0</v>
      </c>
      <c r="CF253" s="18">
        <v>0</v>
      </c>
      <c r="CG253" s="18">
        <v>0</v>
      </c>
      <c r="CH253" s="18">
        <v>0</v>
      </c>
      <c r="CI253" s="18">
        <v>0</v>
      </c>
      <c r="CJ253" s="18">
        <v>0</v>
      </c>
      <c r="CK253" s="18">
        <v>0</v>
      </c>
      <c r="CL253" s="18">
        <v>0</v>
      </c>
      <c r="CM253" s="18">
        <v>0</v>
      </c>
      <c r="CN253" s="18">
        <v>0</v>
      </c>
      <c r="CO253" s="18">
        <v>0</v>
      </c>
      <c r="CP253" s="18">
        <v>0</v>
      </c>
      <c r="CQ253" s="18">
        <v>0</v>
      </c>
      <c r="CR253" s="18">
        <v>0</v>
      </c>
      <c r="CS253" s="18">
        <v>0</v>
      </c>
      <c r="CT253" s="18">
        <v>0</v>
      </c>
      <c r="CU253" s="18">
        <v>0</v>
      </c>
      <c r="CV253" s="18">
        <v>0</v>
      </c>
      <c r="CW253" s="18">
        <v>0</v>
      </c>
      <c r="CX253" s="18">
        <v>0</v>
      </c>
      <c r="CY253" s="18">
        <v>0</v>
      </c>
      <c r="CZ253" s="18">
        <v>0</v>
      </c>
      <c r="DA253" s="18">
        <v>0</v>
      </c>
      <c r="DB253" s="18">
        <v>0</v>
      </c>
      <c r="DC253" s="18">
        <v>0</v>
      </c>
      <c r="DD253" s="18">
        <v>0</v>
      </c>
      <c r="DE253" s="18">
        <v>0</v>
      </c>
      <c r="DF253" s="18">
        <v>0</v>
      </c>
      <c r="DG253" s="18">
        <v>0</v>
      </c>
      <c r="DH253" s="18">
        <v>0</v>
      </c>
      <c r="DI253" s="18">
        <v>0</v>
      </c>
      <c r="DJ253" s="18">
        <v>0</v>
      </c>
      <c r="DK253" s="18">
        <v>0</v>
      </c>
      <c r="DL253" s="18">
        <v>0</v>
      </c>
      <c r="DM253" s="18">
        <v>0</v>
      </c>
      <c r="DN253" s="18">
        <v>0</v>
      </c>
      <c r="DO253" s="18">
        <v>0</v>
      </c>
      <c r="DP253" s="18">
        <v>0</v>
      </c>
      <c r="DQ253" s="18">
        <v>0</v>
      </c>
      <c r="DR253" s="18">
        <v>0</v>
      </c>
      <c r="DS253" s="18">
        <v>0</v>
      </c>
      <c r="DT253" s="18">
        <v>0</v>
      </c>
      <c r="DU253" s="18">
        <v>0</v>
      </c>
      <c r="DV253" s="18">
        <v>0</v>
      </c>
      <c r="DW253" s="18">
        <v>0</v>
      </c>
      <c r="DX253" s="18">
        <v>0</v>
      </c>
      <c r="DY253" s="18">
        <v>0</v>
      </c>
      <c r="DZ253" s="18">
        <v>0</v>
      </c>
      <c r="EA253" s="18">
        <v>0</v>
      </c>
      <c r="EB253" s="18">
        <v>0</v>
      </c>
      <c r="EC253" s="18">
        <v>0</v>
      </c>
      <c r="ED253" s="18">
        <v>0</v>
      </c>
      <c r="EE253" s="18">
        <v>0</v>
      </c>
      <c r="EF253" s="18">
        <v>0</v>
      </c>
      <c r="EG253" s="18">
        <v>0</v>
      </c>
      <c r="EH253" s="18">
        <v>0</v>
      </c>
      <c r="EI253" s="18">
        <v>0</v>
      </c>
      <c r="EJ253" s="18">
        <v>0</v>
      </c>
      <c r="EK253" s="18">
        <v>0</v>
      </c>
      <c r="EL253" s="18">
        <v>0</v>
      </c>
      <c r="EM253" s="18">
        <v>0</v>
      </c>
      <c r="EN253" s="18">
        <v>0</v>
      </c>
      <c r="EO253" s="18">
        <v>0</v>
      </c>
      <c r="EP253" s="18">
        <v>0</v>
      </c>
      <c r="EQ253" s="18">
        <v>0</v>
      </c>
      <c r="ER253" s="18">
        <v>0</v>
      </c>
      <c r="ES253" s="18">
        <v>0</v>
      </c>
      <c r="ET253" s="18">
        <v>0</v>
      </c>
      <c r="EU253" s="18">
        <v>0</v>
      </c>
      <c r="EV253" s="18">
        <v>0</v>
      </c>
      <c r="EW253" s="18">
        <v>0</v>
      </c>
      <c r="EX253" s="18">
        <v>0</v>
      </c>
      <c r="EY253" s="18">
        <v>0</v>
      </c>
      <c r="EZ253" s="18">
        <v>0</v>
      </c>
      <c r="FA253" s="18">
        <v>0</v>
      </c>
      <c r="FB253" s="18">
        <v>0</v>
      </c>
      <c r="FC253" s="17">
        <v>0</v>
      </c>
      <c r="FD253" s="17">
        <v>0</v>
      </c>
      <c r="FE253" s="17">
        <v>0</v>
      </c>
      <c r="FF253" s="17">
        <v>0</v>
      </c>
      <c r="FG253" s="17">
        <v>0</v>
      </c>
      <c r="FH253" s="17">
        <v>0</v>
      </c>
      <c r="FI253" s="17">
        <v>0</v>
      </c>
      <c r="FJ253" s="17">
        <v>0</v>
      </c>
      <c r="FK253" s="17">
        <v>0</v>
      </c>
      <c r="FL253" s="17">
        <v>0</v>
      </c>
      <c r="FM253" s="17">
        <v>0</v>
      </c>
      <c r="FN253" s="17">
        <v>0</v>
      </c>
      <c r="FO253" s="17">
        <v>0</v>
      </c>
      <c r="FP253" s="17">
        <v>0</v>
      </c>
      <c r="FQ253" s="17">
        <v>0</v>
      </c>
      <c r="FR253" s="17">
        <v>0</v>
      </c>
      <c r="FS253" s="17">
        <v>0</v>
      </c>
      <c r="FT253" s="17">
        <v>0</v>
      </c>
      <c r="FU253" s="17">
        <v>0</v>
      </c>
      <c r="FV253" s="17">
        <v>0</v>
      </c>
      <c r="FW253" s="17">
        <v>0</v>
      </c>
      <c r="FX253" s="17">
        <v>0</v>
      </c>
      <c r="FY253" s="17">
        <v>0</v>
      </c>
      <c r="FZ253" s="17">
        <v>0</v>
      </c>
      <c r="GA253" s="17">
        <v>0</v>
      </c>
      <c r="GB253" s="17">
        <v>0</v>
      </c>
      <c r="GC253" s="17">
        <v>0</v>
      </c>
      <c r="GD253" s="17">
        <v>0</v>
      </c>
      <c r="GE253" s="17">
        <v>0</v>
      </c>
      <c r="GF253" s="17">
        <v>0</v>
      </c>
      <c r="GG253" s="17">
        <v>0</v>
      </c>
    </row>
    <row r="254" spans="1:189" s="4" customFormat="1" ht="15.75">
      <c r="A254" s="15" t="s">
        <v>461</v>
      </c>
      <c r="B254" s="15" t="s">
        <v>462</v>
      </c>
      <c r="C254" s="18">
        <v>0</v>
      </c>
      <c r="D254" s="18">
        <v>0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18">
        <v>0</v>
      </c>
      <c r="S254" s="18">
        <v>0</v>
      </c>
      <c r="T254" s="18">
        <v>0</v>
      </c>
      <c r="U254" s="18">
        <v>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0</v>
      </c>
      <c r="AK254" s="18">
        <v>0</v>
      </c>
      <c r="AL254" s="18">
        <v>0</v>
      </c>
      <c r="AM254" s="18">
        <v>0</v>
      </c>
      <c r="AN254" s="18">
        <v>0</v>
      </c>
      <c r="AO254" s="18">
        <v>0</v>
      </c>
      <c r="AP254" s="18">
        <v>0</v>
      </c>
      <c r="AQ254" s="18">
        <v>0</v>
      </c>
      <c r="AR254" s="18">
        <v>0</v>
      </c>
      <c r="AS254" s="18">
        <v>0</v>
      </c>
      <c r="AT254" s="18">
        <v>0</v>
      </c>
      <c r="AU254" s="18">
        <v>0</v>
      </c>
      <c r="AV254" s="18">
        <v>0</v>
      </c>
      <c r="AW254" s="18">
        <v>0</v>
      </c>
      <c r="AX254" s="18">
        <v>0</v>
      </c>
      <c r="AY254" s="18">
        <v>0</v>
      </c>
      <c r="AZ254" s="18">
        <v>0</v>
      </c>
      <c r="BA254" s="18">
        <v>0</v>
      </c>
      <c r="BB254" s="18">
        <v>0</v>
      </c>
      <c r="BC254" s="18">
        <v>0</v>
      </c>
      <c r="BD254" s="18">
        <v>0</v>
      </c>
      <c r="BE254" s="18">
        <v>0</v>
      </c>
      <c r="BF254" s="18">
        <v>0</v>
      </c>
      <c r="BG254" s="18">
        <v>0</v>
      </c>
      <c r="BH254" s="18">
        <v>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0</v>
      </c>
      <c r="BO254" s="18">
        <v>0</v>
      </c>
      <c r="BP254" s="18">
        <v>0</v>
      </c>
      <c r="BQ254" s="18">
        <v>0</v>
      </c>
      <c r="BR254" s="18">
        <v>0</v>
      </c>
      <c r="BS254" s="18">
        <v>0</v>
      </c>
      <c r="BT254" s="18">
        <v>0</v>
      </c>
      <c r="BU254" s="18">
        <v>0</v>
      </c>
      <c r="BV254" s="18">
        <v>0</v>
      </c>
      <c r="BW254" s="18">
        <v>0</v>
      </c>
      <c r="BX254" s="18">
        <v>0</v>
      </c>
      <c r="BY254" s="18">
        <v>0</v>
      </c>
      <c r="BZ254" s="18">
        <v>0</v>
      </c>
      <c r="CA254" s="18">
        <v>0</v>
      </c>
      <c r="CB254" s="18">
        <v>0</v>
      </c>
      <c r="CC254" s="18">
        <v>0</v>
      </c>
      <c r="CD254" s="18">
        <v>0</v>
      </c>
      <c r="CE254" s="18">
        <v>0</v>
      </c>
      <c r="CF254" s="18">
        <v>0</v>
      </c>
      <c r="CG254" s="18">
        <v>0</v>
      </c>
      <c r="CH254" s="18">
        <v>0</v>
      </c>
      <c r="CI254" s="18">
        <v>0</v>
      </c>
      <c r="CJ254" s="18">
        <v>0</v>
      </c>
      <c r="CK254" s="18">
        <v>0</v>
      </c>
      <c r="CL254" s="18">
        <v>0</v>
      </c>
      <c r="CM254" s="18">
        <v>0</v>
      </c>
      <c r="CN254" s="18">
        <v>0</v>
      </c>
      <c r="CO254" s="18">
        <v>0</v>
      </c>
      <c r="CP254" s="18">
        <v>0</v>
      </c>
      <c r="CQ254" s="18">
        <v>0</v>
      </c>
      <c r="CR254" s="18">
        <v>0</v>
      </c>
      <c r="CS254" s="18">
        <v>0</v>
      </c>
      <c r="CT254" s="18">
        <v>0</v>
      </c>
      <c r="CU254" s="18">
        <v>0</v>
      </c>
      <c r="CV254" s="18">
        <v>0</v>
      </c>
      <c r="CW254" s="18">
        <v>0</v>
      </c>
      <c r="CX254" s="18">
        <v>0</v>
      </c>
      <c r="CY254" s="18">
        <v>0</v>
      </c>
      <c r="CZ254" s="18">
        <v>0</v>
      </c>
      <c r="DA254" s="18">
        <v>0</v>
      </c>
      <c r="DB254" s="18">
        <v>0</v>
      </c>
      <c r="DC254" s="18">
        <v>0</v>
      </c>
      <c r="DD254" s="18">
        <v>0</v>
      </c>
      <c r="DE254" s="18">
        <v>0</v>
      </c>
      <c r="DF254" s="18">
        <v>0</v>
      </c>
      <c r="DG254" s="18">
        <v>0</v>
      </c>
      <c r="DH254" s="18">
        <v>0</v>
      </c>
      <c r="DI254" s="18">
        <v>0</v>
      </c>
      <c r="DJ254" s="18">
        <v>0</v>
      </c>
      <c r="DK254" s="18">
        <v>0</v>
      </c>
      <c r="DL254" s="18">
        <v>0</v>
      </c>
      <c r="DM254" s="18">
        <v>0</v>
      </c>
      <c r="DN254" s="18">
        <v>0</v>
      </c>
      <c r="DO254" s="18">
        <v>0</v>
      </c>
      <c r="DP254" s="18">
        <v>0</v>
      </c>
      <c r="DQ254" s="18">
        <v>0</v>
      </c>
      <c r="DR254" s="18">
        <v>0</v>
      </c>
      <c r="DS254" s="18">
        <v>0</v>
      </c>
      <c r="DT254" s="18">
        <v>0</v>
      </c>
      <c r="DU254" s="18">
        <v>0</v>
      </c>
      <c r="DV254" s="18">
        <v>0</v>
      </c>
      <c r="DW254" s="18">
        <v>0</v>
      </c>
      <c r="DX254" s="18">
        <v>0</v>
      </c>
      <c r="DY254" s="18">
        <v>0</v>
      </c>
      <c r="DZ254" s="18">
        <v>0</v>
      </c>
      <c r="EA254" s="18">
        <v>0</v>
      </c>
      <c r="EB254" s="18">
        <v>0</v>
      </c>
      <c r="EC254" s="18">
        <v>0</v>
      </c>
      <c r="ED254" s="18">
        <v>0</v>
      </c>
      <c r="EE254" s="18">
        <v>0</v>
      </c>
      <c r="EF254" s="18">
        <v>0</v>
      </c>
      <c r="EG254" s="18">
        <v>0</v>
      </c>
      <c r="EH254" s="18">
        <v>0</v>
      </c>
      <c r="EI254" s="18">
        <v>0</v>
      </c>
      <c r="EJ254" s="18">
        <v>0</v>
      </c>
      <c r="EK254" s="18">
        <v>0</v>
      </c>
      <c r="EL254" s="18">
        <v>0</v>
      </c>
      <c r="EM254" s="18">
        <v>0</v>
      </c>
      <c r="EN254" s="18">
        <v>0</v>
      </c>
      <c r="EO254" s="18">
        <v>0</v>
      </c>
      <c r="EP254" s="18">
        <v>0</v>
      </c>
      <c r="EQ254" s="18">
        <v>0</v>
      </c>
      <c r="ER254" s="18">
        <v>0</v>
      </c>
      <c r="ES254" s="18">
        <v>0</v>
      </c>
      <c r="ET254" s="18">
        <v>0</v>
      </c>
      <c r="EU254" s="18">
        <v>0</v>
      </c>
      <c r="EV254" s="18">
        <v>0</v>
      </c>
      <c r="EW254" s="18">
        <v>0</v>
      </c>
      <c r="EX254" s="18">
        <v>0</v>
      </c>
      <c r="EY254" s="18">
        <v>0</v>
      </c>
      <c r="EZ254" s="18">
        <v>0</v>
      </c>
      <c r="FA254" s="18">
        <v>0</v>
      </c>
      <c r="FB254" s="18">
        <v>0</v>
      </c>
      <c r="FC254" s="17">
        <v>0</v>
      </c>
      <c r="FD254" s="17">
        <v>0</v>
      </c>
      <c r="FE254" s="17">
        <v>0</v>
      </c>
      <c r="FF254" s="17">
        <v>0</v>
      </c>
      <c r="FG254" s="17">
        <v>0</v>
      </c>
      <c r="FH254" s="17">
        <v>0</v>
      </c>
      <c r="FI254" s="17">
        <v>0</v>
      </c>
      <c r="FJ254" s="17">
        <v>0</v>
      </c>
      <c r="FK254" s="17">
        <v>0</v>
      </c>
      <c r="FL254" s="17">
        <v>0</v>
      </c>
      <c r="FM254" s="17">
        <v>0</v>
      </c>
      <c r="FN254" s="17">
        <v>0</v>
      </c>
      <c r="FO254" s="17">
        <v>0</v>
      </c>
      <c r="FP254" s="17">
        <v>0</v>
      </c>
      <c r="FQ254" s="17">
        <v>0</v>
      </c>
      <c r="FR254" s="17">
        <v>0</v>
      </c>
      <c r="FS254" s="17">
        <v>0</v>
      </c>
      <c r="FT254" s="17">
        <v>0</v>
      </c>
      <c r="FU254" s="17">
        <v>0</v>
      </c>
      <c r="FV254" s="17">
        <v>0</v>
      </c>
      <c r="FW254" s="17">
        <v>0</v>
      </c>
      <c r="FX254" s="17">
        <v>0</v>
      </c>
      <c r="FY254" s="17">
        <v>0</v>
      </c>
      <c r="FZ254" s="17">
        <v>0</v>
      </c>
      <c r="GA254" s="17">
        <v>0</v>
      </c>
      <c r="GB254" s="17">
        <v>0</v>
      </c>
      <c r="GC254" s="17">
        <v>0</v>
      </c>
      <c r="GD254" s="17">
        <v>0</v>
      </c>
      <c r="GE254" s="17">
        <v>0</v>
      </c>
      <c r="GF254" s="17">
        <v>0</v>
      </c>
      <c r="GG254" s="17">
        <v>0</v>
      </c>
    </row>
    <row r="255" spans="1:189" s="4" customFormat="1" ht="15.75">
      <c r="A255" s="15" t="s">
        <v>463</v>
      </c>
      <c r="B255" s="15" t="s">
        <v>464</v>
      </c>
      <c r="C255" s="18">
        <v>0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0</v>
      </c>
      <c r="N255" s="18">
        <v>0</v>
      </c>
      <c r="O255" s="18">
        <v>0</v>
      </c>
      <c r="P255" s="18">
        <v>0</v>
      </c>
      <c r="Q255" s="18">
        <v>0</v>
      </c>
      <c r="R255" s="18">
        <v>0</v>
      </c>
      <c r="S255" s="18">
        <v>0</v>
      </c>
      <c r="T255" s="18">
        <v>0</v>
      </c>
      <c r="U255" s="18">
        <v>0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18">
        <v>0</v>
      </c>
      <c r="AM255" s="18">
        <v>0</v>
      </c>
      <c r="AN255" s="18">
        <v>0</v>
      </c>
      <c r="AO255" s="18">
        <v>0</v>
      </c>
      <c r="AP255" s="18">
        <v>0</v>
      </c>
      <c r="AQ255" s="18">
        <v>0</v>
      </c>
      <c r="AR255" s="18">
        <v>0</v>
      </c>
      <c r="AS255" s="18">
        <v>0</v>
      </c>
      <c r="AT255" s="18">
        <v>0</v>
      </c>
      <c r="AU255" s="18">
        <v>0</v>
      </c>
      <c r="AV255" s="18">
        <v>0</v>
      </c>
      <c r="AW255" s="18">
        <v>0</v>
      </c>
      <c r="AX255" s="18">
        <v>0</v>
      </c>
      <c r="AY255" s="18">
        <v>0</v>
      </c>
      <c r="AZ255" s="18">
        <v>0</v>
      </c>
      <c r="BA255" s="18">
        <v>0</v>
      </c>
      <c r="BB255" s="18">
        <v>0</v>
      </c>
      <c r="BC255" s="18">
        <v>0</v>
      </c>
      <c r="BD255" s="18">
        <v>0</v>
      </c>
      <c r="BE255" s="18">
        <v>0</v>
      </c>
      <c r="BF255" s="18">
        <v>0</v>
      </c>
      <c r="BG255" s="18">
        <v>0</v>
      </c>
      <c r="BH255" s="18">
        <v>0</v>
      </c>
      <c r="BI255" s="18">
        <v>0</v>
      </c>
      <c r="BJ255" s="18">
        <v>0</v>
      </c>
      <c r="BK255" s="18">
        <v>0</v>
      </c>
      <c r="BL255" s="18">
        <v>0</v>
      </c>
      <c r="BM255" s="18">
        <v>0</v>
      </c>
      <c r="BN255" s="18">
        <v>0</v>
      </c>
      <c r="BO255" s="18">
        <v>0</v>
      </c>
      <c r="BP255" s="18">
        <v>0</v>
      </c>
      <c r="BQ255" s="18">
        <v>0</v>
      </c>
      <c r="BR255" s="18">
        <v>0</v>
      </c>
      <c r="BS255" s="18">
        <v>0</v>
      </c>
      <c r="BT255" s="18">
        <v>0</v>
      </c>
      <c r="BU255" s="18">
        <v>0</v>
      </c>
      <c r="BV255" s="18">
        <v>0</v>
      </c>
      <c r="BW255" s="18">
        <v>0</v>
      </c>
      <c r="BX255" s="18">
        <v>0</v>
      </c>
      <c r="BY255" s="18">
        <v>0</v>
      </c>
      <c r="BZ255" s="18">
        <v>0</v>
      </c>
      <c r="CA255" s="18">
        <v>0</v>
      </c>
      <c r="CB255" s="18">
        <v>0</v>
      </c>
      <c r="CC255" s="18">
        <v>0</v>
      </c>
      <c r="CD255" s="18">
        <v>0</v>
      </c>
      <c r="CE255" s="18">
        <v>0</v>
      </c>
      <c r="CF255" s="18">
        <v>0</v>
      </c>
      <c r="CG255" s="18">
        <v>0</v>
      </c>
      <c r="CH255" s="18">
        <v>0</v>
      </c>
      <c r="CI255" s="18">
        <v>0</v>
      </c>
      <c r="CJ255" s="18">
        <v>0</v>
      </c>
      <c r="CK255" s="18">
        <v>0</v>
      </c>
      <c r="CL255" s="18">
        <v>0</v>
      </c>
      <c r="CM255" s="18">
        <v>0</v>
      </c>
      <c r="CN255" s="18">
        <v>0</v>
      </c>
      <c r="CO255" s="18">
        <v>0</v>
      </c>
      <c r="CP255" s="18">
        <v>0</v>
      </c>
      <c r="CQ255" s="18">
        <v>0</v>
      </c>
      <c r="CR255" s="18">
        <v>0</v>
      </c>
      <c r="CS255" s="18">
        <v>0</v>
      </c>
      <c r="CT255" s="18">
        <v>0</v>
      </c>
      <c r="CU255" s="18">
        <v>0</v>
      </c>
      <c r="CV255" s="18">
        <v>0</v>
      </c>
      <c r="CW255" s="18">
        <v>0</v>
      </c>
      <c r="CX255" s="18">
        <v>0</v>
      </c>
      <c r="CY255" s="18">
        <v>0</v>
      </c>
      <c r="CZ255" s="18">
        <v>0</v>
      </c>
      <c r="DA255" s="18">
        <v>0</v>
      </c>
      <c r="DB255" s="18">
        <v>0</v>
      </c>
      <c r="DC255" s="18">
        <v>0</v>
      </c>
      <c r="DD255" s="18">
        <v>0</v>
      </c>
      <c r="DE255" s="18">
        <v>0</v>
      </c>
      <c r="DF255" s="18">
        <v>0</v>
      </c>
      <c r="DG255" s="18">
        <v>0</v>
      </c>
      <c r="DH255" s="18">
        <v>0</v>
      </c>
      <c r="DI255" s="18">
        <v>0</v>
      </c>
      <c r="DJ255" s="18">
        <v>0</v>
      </c>
      <c r="DK255" s="18">
        <v>0</v>
      </c>
      <c r="DL255" s="18">
        <v>0</v>
      </c>
      <c r="DM255" s="18">
        <v>0</v>
      </c>
      <c r="DN255" s="18">
        <v>0</v>
      </c>
      <c r="DO255" s="18">
        <v>0</v>
      </c>
      <c r="DP255" s="18">
        <v>0</v>
      </c>
      <c r="DQ255" s="18">
        <v>0</v>
      </c>
      <c r="DR255" s="18">
        <v>0</v>
      </c>
      <c r="DS255" s="18">
        <v>0</v>
      </c>
      <c r="DT255" s="18">
        <v>0</v>
      </c>
      <c r="DU255" s="18">
        <v>0</v>
      </c>
      <c r="DV255" s="18">
        <v>0</v>
      </c>
      <c r="DW255" s="18">
        <v>0</v>
      </c>
      <c r="DX255" s="18">
        <v>0</v>
      </c>
      <c r="DY255" s="18">
        <v>0</v>
      </c>
      <c r="DZ255" s="18">
        <v>0</v>
      </c>
      <c r="EA255" s="18">
        <v>0</v>
      </c>
      <c r="EB255" s="18">
        <v>0</v>
      </c>
      <c r="EC255" s="18">
        <v>0</v>
      </c>
      <c r="ED255" s="18">
        <v>0</v>
      </c>
      <c r="EE255" s="18">
        <v>0</v>
      </c>
      <c r="EF255" s="18">
        <v>0</v>
      </c>
      <c r="EG255" s="18">
        <v>0</v>
      </c>
      <c r="EH255" s="18">
        <v>0</v>
      </c>
      <c r="EI255" s="18">
        <v>0</v>
      </c>
      <c r="EJ255" s="18">
        <v>0</v>
      </c>
      <c r="EK255" s="18">
        <v>0</v>
      </c>
      <c r="EL255" s="18">
        <v>0</v>
      </c>
      <c r="EM255" s="18">
        <v>0</v>
      </c>
      <c r="EN255" s="18">
        <v>0</v>
      </c>
      <c r="EO255" s="18">
        <v>0</v>
      </c>
      <c r="EP255" s="18">
        <v>0</v>
      </c>
      <c r="EQ255" s="18">
        <v>0</v>
      </c>
      <c r="ER255" s="18">
        <v>0</v>
      </c>
      <c r="ES255" s="18">
        <v>0</v>
      </c>
      <c r="ET255" s="18">
        <v>0</v>
      </c>
      <c r="EU255" s="18">
        <v>0</v>
      </c>
      <c r="EV255" s="18">
        <v>0</v>
      </c>
      <c r="EW255" s="18">
        <v>0</v>
      </c>
      <c r="EX255" s="18">
        <v>0</v>
      </c>
      <c r="EY255" s="18">
        <v>0</v>
      </c>
      <c r="EZ255" s="18">
        <v>0</v>
      </c>
      <c r="FA255" s="18">
        <v>0</v>
      </c>
      <c r="FB255" s="18">
        <v>0</v>
      </c>
      <c r="FC255" s="17">
        <v>0</v>
      </c>
      <c r="FD255" s="17">
        <v>0</v>
      </c>
      <c r="FE255" s="17">
        <v>0</v>
      </c>
      <c r="FF255" s="17">
        <v>0</v>
      </c>
      <c r="FG255" s="17">
        <v>0</v>
      </c>
      <c r="FH255" s="17">
        <v>0</v>
      </c>
      <c r="FI255" s="17">
        <v>0</v>
      </c>
      <c r="FJ255" s="17">
        <v>0</v>
      </c>
      <c r="FK255" s="17">
        <v>0</v>
      </c>
      <c r="FL255" s="17">
        <v>0</v>
      </c>
      <c r="FM255" s="17">
        <v>0</v>
      </c>
      <c r="FN255" s="17">
        <v>0</v>
      </c>
      <c r="FO255" s="17">
        <v>0</v>
      </c>
      <c r="FP255" s="17">
        <v>0</v>
      </c>
      <c r="FQ255" s="17">
        <v>0</v>
      </c>
      <c r="FR255" s="17">
        <v>0</v>
      </c>
      <c r="FS255" s="17">
        <v>0</v>
      </c>
      <c r="FT255" s="17">
        <v>0</v>
      </c>
      <c r="FU255" s="17">
        <v>0</v>
      </c>
      <c r="FV255" s="17">
        <v>0</v>
      </c>
      <c r="FW255" s="17">
        <v>0</v>
      </c>
      <c r="FX255" s="17">
        <v>0</v>
      </c>
      <c r="FY255" s="17">
        <v>0</v>
      </c>
      <c r="FZ255" s="17">
        <v>0</v>
      </c>
      <c r="GA255" s="17">
        <v>0</v>
      </c>
      <c r="GB255" s="17">
        <v>0</v>
      </c>
      <c r="GC255" s="17">
        <v>0</v>
      </c>
      <c r="GD255" s="17">
        <v>0</v>
      </c>
      <c r="GE255" s="17">
        <v>0</v>
      </c>
      <c r="GF255" s="17">
        <v>0</v>
      </c>
      <c r="GG255" s="17">
        <v>0</v>
      </c>
    </row>
    <row r="256" spans="1:189" s="4" customFormat="1" ht="15.75">
      <c r="A256" s="15" t="s">
        <v>465</v>
      </c>
      <c r="B256" s="15" t="s">
        <v>466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  <c r="AE256" s="18">
        <v>0</v>
      </c>
      <c r="AF256" s="18">
        <v>0</v>
      </c>
      <c r="AG256" s="18">
        <v>0</v>
      </c>
      <c r="AH256" s="18">
        <v>0</v>
      </c>
      <c r="AI256" s="18">
        <v>0</v>
      </c>
      <c r="AJ256" s="18">
        <v>0</v>
      </c>
      <c r="AK256" s="18">
        <v>0</v>
      </c>
      <c r="AL256" s="18">
        <v>0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v>0</v>
      </c>
      <c r="AS256" s="18">
        <v>0</v>
      </c>
      <c r="AT256" s="18">
        <v>0</v>
      </c>
      <c r="AU256" s="18">
        <v>0</v>
      </c>
      <c r="AV256" s="18">
        <v>0</v>
      </c>
      <c r="AW256" s="18">
        <v>0</v>
      </c>
      <c r="AX256" s="18">
        <v>0</v>
      </c>
      <c r="AY256" s="18">
        <v>0</v>
      </c>
      <c r="AZ256" s="18">
        <v>0</v>
      </c>
      <c r="BA256" s="18">
        <v>0</v>
      </c>
      <c r="BB256" s="18">
        <v>0</v>
      </c>
      <c r="BC256" s="18">
        <v>0</v>
      </c>
      <c r="BD256" s="18">
        <v>0</v>
      </c>
      <c r="BE256" s="18">
        <v>0</v>
      </c>
      <c r="BF256" s="18">
        <v>0</v>
      </c>
      <c r="BG256" s="18">
        <v>0</v>
      </c>
      <c r="BH256" s="18">
        <v>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0</v>
      </c>
      <c r="BO256" s="18">
        <v>0</v>
      </c>
      <c r="BP256" s="18">
        <v>0</v>
      </c>
      <c r="BQ256" s="18">
        <v>0</v>
      </c>
      <c r="BR256" s="18">
        <v>0</v>
      </c>
      <c r="BS256" s="18">
        <v>0</v>
      </c>
      <c r="BT256" s="18">
        <v>0</v>
      </c>
      <c r="BU256" s="18">
        <v>0</v>
      </c>
      <c r="BV256" s="18">
        <v>0</v>
      </c>
      <c r="BW256" s="18">
        <v>0</v>
      </c>
      <c r="BX256" s="18">
        <v>0</v>
      </c>
      <c r="BY256" s="18">
        <v>0</v>
      </c>
      <c r="BZ256" s="18">
        <v>0</v>
      </c>
      <c r="CA256" s="18">
        <v>0</v>
      </c>
      <c r="CB256" s="18">
        <v>0</v>
      </c>
      <c r="CC256" s="18">
        <v>0</v>
      </c>
      <c r="CD256" s="18">
        <v>0</v>
      </c>
      <c r="CE256" s="18">
        <v>0</v>
      </c>
      <c r="CF256" s="18">
        <v>0</v>
      </c>
      <c r="CG256" s="18">
        <v>0</v>
      </c>
      <c r="CH256" s="18">
        <v>0</v>
      </c>
      <c r="CI256" s="18">
        <v>0</v>
      </c>
      <c r="CJ256" s="18">
        <v>0</v>
      </c>
      <c r="CK256" s="18">
        <v>0</v>
      </c>
      <c r="CL256" s="18">
        <v>0</v>
      </c>
      <c r="CM256" s="18">
        <v>0</v>
      </c>
      <c r="CN256" s="18">
        <v>0</v>
      </c>
      <c r="CO256" s="18">
        <v>0</v>
      </c>
      <c r="CP256" s="18">
        <v>0</v>
      </c>
      <c r="CQ256" s="18">
        <v>0</v>
      </c>
      <c r="CR256" s="18">
        <v>0</v>
      </c>
      <c r="CS256" s="18">
        <v>0</v>
      </c>
      <c r="CT256" s="18">
        <v>0</v>
      </c>
      <c r="CU256" s="18">
        <v>0</v>
      </c>
      <c r="CV256" s="18">
        <v>0</v>
      </c>
      <c r="CW256" s="18">
        <v>0</v>
      </c>
      <c r="CX256" s="18">
        <v>0</v>
      </c>
      <c r="CY256" s="18">
        <v>0</v>
      </c>
      <c r="CZ256" s="18">
        <v>0</v>
      </c>
      <c r="DA256" s="18">
        <v>0</v>
      </c>
      <c r="DB256" s="18">
        <v>0</v>
      </c>
      <c r="DC256" s="18">
        <v>0</v>
      </c>
      <c r="DD256" s="18">
        <v>0</v>
      </c>
      <c r="DE256" s="18">
        <v>0</v>
      </c>
      <c r="DF256" s="18">
        <v>0</v>
      </c>
      <c r="DG256" s="18">
        <v>0</v>
      </c>
      <c r="DH256" s="18">
        <v>0</v>
      </c>
      <c r="DI256" s="18">
        <v>0</v>
      </c>
      <c r="DJ256" s="18">
        <v>0</v>
      </c>
      <c r="DK256" s="18">
        <v>0</v>
      </c>
      <c r="DL256" s="18">
        <v>0</v>
      </c>
      <c r="DM256" s="18">
        <v>0</v>
      </c>
      <c r="DN256" s="18">
        <v>0</v>
      </c>
      <c r="DO256" s="18">
        <v>0</v>
      </c>
      <c r="DP256" s="18">
        <v>0</v>
      </c>
      <c r="DQ256" s="18">
        <v>0</v>
      </c>
      <c r="DR256" s="18">
        <v>0</v>
      </c>
      <c r="DS256" s="18">
        <v>0</v>
      </c>
      <c r="DT256" s="18">
        <v>0</v>
      </c>
      <c r="DU256" s="18">
        <v>0</v>
      </c>
      <c r="DV256" s="18">
        <v>0</v>
      </c>
      <c r="DW256" s="18">
        <v>0</v>
      </c>
      <c r="DX256" s="18">
        <v>0</v>
      </c>
      <c r="DY256" s="18">
        <v>0</v>
      </c>
      <c r="DZ256" s="18">
        <v>0</v>
      </c>
      <c r="EA256" s="18">
        <v>0</v>
      </c>
      <c r="EB256" s="18">
        <v>0</v>
      </c>
      <c r="EC256" s="18">
        <v>0</v>
      </c>
      <c r="ED256" s="18">
        <v>0</v>
      </c>
      <c r="EE256" s="18">
        <v>0</v>
      </c>
      <c r="EF256" s="18">
        <v>0</v>
      </c>
      <c r="EG256" s="18">
        <v>0</v>
      </c>
      <c r="EH256" s="18">
        <v>0</v>
      </c>
      <c r="EI256" s="18">
        <v>0</v>
      </c>
      <c r="EJ256" s="18">
        <v>0</v>
      </c>
      <c r="EK256" s="18">
        <v>0</v>
      </c>
      <c r="EL256" s="18">
        <v>0</v>
      </c>
      <c r="EM256" s="18">
        <v>0</v>
      </c>
      <c r="EN256" s="18">
        <v>0</v>
      </c>
      <c r="EO256" s="18">
        <v>0</v>
      </c>
      <c r="EP256" s="18">
        <v>0</v>
      </c>
      <c r="EQ256" s="18">
        <v>0</v>
      </c>
      <c r="ER256" s="18">
        <v>0</v>
      </c>
      <c r="ES256" s="18">
        <v>0</v>
      </c>
      <c r="ET256" s="18">
        <v>0</v>
      </c>
      <c r="EU256" s="18">
        <v>0</v>
      </c>
      <c r="EV256" s="18">
        <v>0</v>
      </c>
      <c r="EW256" s="18">
        <v>0</v>
      </c>
      <c r="EX256" s="18">
        <v>0</v>
      </c>
      <c r="EY256" s="18">
        <v>0</v>
      </c>
      <c r="EZ256" s="18">
        <v>0</v>
      </c>
      <c r="FA256" s="18">
        <v>0</v>
      </c>
      <c r="FB256" s="18">
        <v>0</v>
      </c>
      <c r="FC256" s="17">
        <v>0</v>
      </c>
      <c r="FD256" s="17">
        <v>0</v>
      </c>
      <c r="FE256" s="17">
        <v>0</v>
      </c>
      <c r="FF256" s="17">
        <v>0</v>
      </c>
      <c r="FG256" s="17">
        <v>0</v>
      </c>
      <c r="FH256" s="17">
        <v>0</v>
      </c>
      <c r="FI256" s="17">
        <v>0</v>
      </c>
      <c r="FJ256" s="17">
        <v>0</v>
      </c>
      <c r="FK256" s="17">
        <v>0</v>
      </c>
      <c r="FL256" s="17">
        <v>0</v>
      </c>
      <c r="FM256" s="17">
        <v>0</v>
      </c>
      <c r="FN256" s="17">
        <v>0</v>
      </c>
      <c r="FO256" s="17">
        <v>0</v>
      </c>
      <c r="FP256" s="17">
        <v>0</v>
      </c>
      <c r="FQ256" s="17">
        <v>0</v>
      </c>
      <c r="FR256" s="17">
        <v>0</v>
      </c>
      <c r="FS256" s="17">
        <v>0</v>
      </c>
      <c r="FT256" s="17">
        <v>0</v>
      </c>
      <c r="FU256" s="17">
        <v>0</v>
      </c>
      <c r="FV256" s="17">
        <v>0</v>
      </c>
      <c r="FW256" s="17">
        <v>0</v>
      </c>
      <c r="FX256" s="17">
        <v>0</v>
      </c>
      <c r="FY256" s="17">
        <v>0</v>
      </c>
      <c r="FZ256" s="17">
        <v>0</v>
      </c>
      <c r="GA256" s="17">
        <v>0</v>
      </c>
      <c r="GB256" s="17">
        <v>0</v>
      </c>
      <c r="GC256" s="17">
        <v>0</v>
      </c>
      <c r="GD256" s="17">
        <v>0</v>
      </c>
      <c r="GE256" s="17">
        <v>0</v>
      </c>
      <c r="GF256" s="17">
        <v>0</v>
      </c>
      <c r="GG256" s="17">
        <v>0</v>
      </c>
    </row>
    <row r="257" spans="1:189" s="4" customFormat="1" ht="15.75">
      <c r="A257" s="15" t="s">
        <v>467</v>
      </c>
      <c r="B257" s="15" t="s">
        <v>468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0</v>
      </c>
      <c r="Q257" s="18">
        <v>0</v>
      </c>
      <c r="R257" s="18">
        <v>0</v>
      </c>
      <c r="S257" s="18">
        <v>0</v>
      </c>
      <c r="T257" s="18">
        <v>0</v>
      </c>
      <c r="U257" s="18">
        <v>0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  <c r="AE257" s="18">
        <v>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18">
        <v>0</v>
      </c>
      <c r="AM257" s="18">
        <v>0</v>
      </c>
      <c r="AN257" s="18">
        <v>0</v>
      </c>
      <c r="AO257" s="18">
        <v>0</v>
      </c>
      <c r="AP257" s="18">
        <v>0</v>
      </c>
      <c r="AQ257" s="18">
        <v>0</v>
      </c>
      <c r="AR257" s="18">
        <v>0</v>
      </c>
      <c r="AS257" s="18">
        <v>0</v>
      </c>
      <c r="AT257" s="18">
        <v>0</v>
      </c>
      <c r="AU257" s="18">
        <v>0</v>
      </c>
      <c r="AV257" s="18">
        <v>0</v>
      </c>
      <c r="AW257" s="18">
        <v>0</v>
      </c>
      <c r="AX257" s="18">
        <v>0</v>
      </c>
      <c r="AY257" s="18">
        <v>0</v>
      </c>
      <c r="AZ257" s="18">
        <v>0</v>
      </c>
      <c r="BA257" s="18">
        <v>0</v>
      </c>
      <c r="BB257" s="18">
        <v>0</v>
      </c>
      <c r="BC257" s="18">
        <v>0</v>
      </c>
      <c r="BD257" s="18">
        <v>0</v>
      </c>
      <c r="BE257" s="18">
        <v>0</v>
      </c>
      <c r="BF257" s="18">
        <v>0</v>
      </c>
      <c r="BG257" s="18">
        <v>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0</v>
      </c>
      <c r="BO257" s="18">
        <v>0</v>
      </c>
      <c r="BP257" s="18">
        <v>0</v>
      </c>
      <c r="BQ257" s="18">
        <v>0</v>
      </c>
      <c r="BR257" s="18">
        <v>0</v>
      </c>
      <c r="BS257" s="18">
        <v>0</v>
      </c>
      <c r="BT257" s="18">
        <v>0</v>
      </c>
      <c r="BU257" s="18">
        <v>0</v>
      </c>
      <c r="BV257" s="18">
        <v>0</v>
      </c>
      <c r="BW257" s="18">
        <v>0</v>
      </c>
      <c r="BX257" s="18">
        <v>0</v>
      </c>
      <c r="BY257" s="18">
        <v>0</v>
      </c>
      <c r="BZ257" s="18">
        <v>0</v>
      </c>
      <c r="CA257" s="18">
        <v>0</v>
      </c>
      <c r="CB257" s="18">
        <v>0</v>
      </c>
      <c r="CC257" s="18">
        <v>0</v>
      </c>
      <c r="CD257" s="18">
        <v>0</v>
      </c>
      <c r="CE257" s="18">
        <v>0</v>
      </c>
      <c r="CF257" s="18">
        <v>0</v>
      </c>
      <c r="CG257" s="18">
        <v>0</v>
      </c>
      <c r="CH257" s="18">
        <v>0</v>
      </c>
      <c r="CI257" s="18">
        <v>0</v>
      </c>
      <c r="CJ257" s="18">
        <v>0</v>
      </c>
      <c r="CK257" s="18">
        <v>0</v>
      </c>
      <c r="CL257" s="18">
        <v>0</v>
      </c>
      <c r="CM257" s="18">
        <v>0</v>
      </c>
      <c r="CN257" s="18">
        <v>0</v>
      </c>
      <c r="CO257" s="18">
        <v>0</v>
      </c>
      <c r="CP257" s="18">
        <v>0</v>
      </c>
      <c r="CQ257" s="18">
        <v>0</v>
      </c>
      <c r="CR257" s="18">
        <v>0</v>
      </c>
      <c r="CS257" s="18">
        <v>0</v>
      </c>
      <c r="CT257" s="18">
        <v>0</v>
      </c>
      <c r="CU257" s="18">
        <v>0</v>
      </c>
      <c r="CV257" s="18">
        <v>0</v>
      </c>
      <c r="CW257" s="18">
        <v>0</v>
      </c>
      <c r="CX257" s="18">
        <v>0</v>
      </c>
      <c r="CY257" s="18">
        <v>0</v>
      </c>
      <c r="CZ257" s="18">
        <v>0</v>
      </c>
      <c r="DA257" s="18">
        <v>0</v>
      </c>
      <c r="DB257" s="18">
        <v>0</v>
      </c>
      <c r="DC257" s="18">
        <v>0</v>
      </c>
      <c r="DD257" s="18">
        <v>0</v>
      </c>
      <c r="DE257" s="18">
        <v>0</v>
      </c>
      <c r="DF257" s="18">
        <v>0</v>
      </c>
      <c r="DG257" s="18">
        <v>0</v>
      </c>
      <c r="DH257" s="18">
        <v>0</v>
      </c>
      <c r="DI257" s="18">
        <v>0</v>
      </c>
      <c r="DJ257" s="18">
        <v>0</v>
      </c>
      <c r="DK257" s="18">
        <v>0</v>
      </c>
      <c r="DL257" s="18">
        <v>0</v>
      </c>
      <c r="DM257" s="18">
        <v>0</v>
      </c>
      <c r="DN257" s="18">
        <v>0</v>
      </c>
      <c r="DO257" s="18">
        <v>0</v>
      </c>
      <c r="DP257" s="18">
        <v>0</v>
      </c>
      <c r="DQ257" s="18">
        <v>0</v>
      </c>
      <c r="DR257" s="18">
        <v>0</v>
      </c>
      <c r="DS257" s="18">
        <v>0</v>
      </c>
      <c r="DT257" s="18">
        <v>0</v>
      </c>
      <c r="DU257" s="18">
        <v>0</v>
      </c>
      <c r="DV257" s="18">
        <v>0</v>
      </c>
      <c r="DW257" s="18">
        <v>0</v>
      </c>
      <c r="DX257" s="18">
        <v>0</v>
      </c>
      <c r="DY257" s="18">
        <v>0</v>
      </c>
      <c r="DZ257" s="18">
        <v>0</v>
      </c>
      <c r="EA257" s="18">
        <v>0</v>
      </c>
      <c r="EB257" s="18">
        <v>0</v>
      </c>
      <c r="EC257" s="18">
        <v>0</v>
      </c>
      <c r="ED257" s="18">
        <v>0</v>
      </c>
      <c r="EE257" s="18">
        <v>0</v>
      </c>
      <c r="EF257" s="18">
        <v>0</v>
      </c>
      <c r="EG257" s="18">
        <v>0</v>
      </c>
      <c r="EH257" s="18">
        <v>0</v>
      </c>
      <c r="EI257" s="18">
        <v>0</v>
      </c>
      <c r="EJ257" s="18">
        <v>0</v>
      </c>
      <c r="EK257" s="18">
        <v>0</v>
      </c>
      <c r="EL257" s="18">
        <v>0</v>
      </c>
      <c r="EM257" s="18">
        <v>0</v>
      </c>
      <c r="EN257" s="18">
        <v>0</v>
      </c>
      <c r="EO257" s="18">
        <v>0</v>
      </c>
      <c r="EP257" s="18">
        <v>0</v>
      </c>
      <c r="EQ257" s="18">
        <v>0</v>
      </c>
      <c r="ER257" s="18">
        <v>0</v>
      </c>
      <c r="ES257" s="18">
        <v>0</v>
      </c>
      <c r="ET257" s="18">
        <v>0</v>
      </c>
      <c r="EU257" s="18">
        <v>0</v>
      </c>
      <c r="EV257" s="18">
        <v>0</v>
      </c>
      <c r="EW257" s="18">
        <v>0</v>
      </c>
      <c r="EX257" s="18">
        <v>0</v>
      </c>
      <c r="EY257" s="18">
        <v>0</v>
      </c>
      <c r="EZ257" s="18">
        <v>0</v>
      </c>
      <c r="FA257" s="18">
        <v>0</v>
      </c>
      <c r="FB257" s="18">
        <v>0</v>
      </c>
      <c r="FC257" s="17">
        <v>0</v>
      </c>
      <c r="FD257" s="17">
        <v>0</v>
      </c>
      <c r="FE257" s="17">
        <v>0</v>
      </c>
      <c r="FF257" s="17">
        <v>0</v>
      </c>
      <c r="FG257" s="17">
        <v>0</v>
      </c>
      <c r="FH257" s="17">
        <v>0</v>
      </c>
      <c r="FI257" s="17">
        <v>0</v>
      </c>
      <c r="FJ257" s="17">
        <v>0</v>
      </c>
      <c r="FK257" s="17">
        <v>0</v>
      </c>
      <c r="FL257" s="17">
        <v>0</v>
      </c>
      <c r="FM257" s="17">
        <v>0</v>
      </c>
      <c r="FN257" s="17">
        <v>0</v>
      </c>
      <c r="FO257" s="17">
        <v>0</v>
      </c>
      <c r="FP257" s="17">
        <v>0</v>
      </c>
      <c r="FQ257" s="17">
        <v>0</v>
      </c>
      <c r="FR257" s="17">
        <v>0</v>
      </c>
      <c r="FS257" s="17">
        <v>0</v>
      </c>
      <c r="FT257" s="17">
        <v>0</v>
      </c>
      <c r="FU257" s="17">
        <v>0</v>
      </c>
      <c r="FV257" s="17">
        <v>0</v>
      </c>
      <c r="FW257" s="17">
        <v>0</v>
      </c>
      <c r="FX257" s="17">
        <v>0</v>
      </c>
      <c r="FY257" s="17">
        <v>0</v>
      </c>
      <c r="FZ257" s="17">
        <v>0</v>
      </c>
      <c r="GA257" s="17">
        <v>0</v>
      </c>
      <c r="GB257" s="17">
        <v>0</v>
      </c>
      <c r="GC257" s="17">
        <v>0</v>
      </c>
      <c r="GD257" s="17">
        <v>0</v>
      </c>
      <c r="GE257" s="17">
        <v>0</v>
      </c>
      <c r="GF257" s="17">
        <v>0</v>
      </c>
      <c r="GG257" s="17">
        <v>0</v>
      </c>
    </row>
    <row r="258" spans="1:189" s="4" customFormat="1" ht="15.75">
      <c r="A258" s="15" t="s">
        <v>469</v>
      </c>
      <c r="B258" s="15" t="s">
        <v>470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0.034579439058593384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0</v>
      </c>
      <c r="X258" s="18">
        <v>0</v>
      </c>
      <c r="Y258" s="18">
        <v>0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  <c r="AE258" s="18">
        <v>0</v>
      </c>
      <c r="AF258" s="18">
        <v>0</v>
      </c>
      <c r="AG258" s="18">
        <v>0</v>
      </c>
      <c r="AH258" s="18">
        <v>0</v>
      </c>
      <c r="AI258" s="18">
        <v>0</v>
      </c>
      <c r="AJ258" s="18">
        <v>0</v>
      </c>
      <c r="AK258" s="18">
        <v>0</v>
      </c>
      <c r="AL258" s="18">
        <v>0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v>0</v>
      </c>
      <c r="AS258" s="18">
        <v>0</v>
      </c>
      <c r="AT258" s="18">
        <v>0</v>
      </c>
      <c r="AU258" s="18">
        <v>0</v>
      </c>
      <c r="AV258" s="18">
        <v>0</v>
      </c>
      <c r="AW258" s="18">
        <v>0</v>
      </c>
      <c r="AX258" s="18">
        <v>0</v>
      </c>
      <c r="AY258" s="18">
        <v>0</v>
      </c>
      <c r="AZ258" s="18">
        <v>0</v>
      </c>
      <c r="BA258" s="18">
        <v>0</v>
      </c>
      <c r="BB258" s="18">
        <v>0</v>
      </c>
      <c r="BC258" s="18">
        <v>0</v>
      </c>
      <c r="BD258" s="18">
        <v>0</v>
      </c>
      <c r="BE258" s="18">
        <v>0</v>
      </c>
      <c r="BF258" s="18">
        <v>0</v>
      </c>
      <c r="BG258" s="18">
        <v>0</v>
      </c>
      <c r="BH258" s="18">
        <v>0</v>
      </c>
      <c r="BI258" s="18">
        <v>0</v>
      </c>
      <c r="BJ258" s="18">
        <v>0</v>
      </c>
      <c r="BK258" s="18">
        <v>0</v>
      </c>
      <c r="BL258" s="18">
        <v>0.007994665781059609</v>
      </c>
      <c r="BM258" s="18">
        <v>0</v>
      </c>
      <c r="BN258" s="18">
        <v>0</v>
      </c>
      <c r="BO258" s="18">
        <v>0</v>
      </c>
      <c r="BP258" s="18">
        <v>0</v>
      </c>
      <c r="BQ258" s="18">
        <v>0</v>
      </c>
      <c r="BR258" s="18">
        <v>0</v>
      </c>
      <c r="BS258" s="18">
        <v>0</v>
      </c>
      <c r="BT258" s="18">
        <v>0</v>
      </c>
      <c r="BU258" s="18">
        <v>0</v>
      </c>
      <c r="BV258" s="18">
        <v>0</v>
      </c>
      <c r="BW258" s="18">
        <v>0</v>
      </c>
      <c r="BX258" s="18">
        <v>0</v>
      </c>
      <c r="BY258" s="18">
        <v>0</v>
      </c>
      <c r="BZ258" s="18">
        <v>0</v>
      </c>
      <c r="CA258" s="18">
        <v>0</v>
      </c>
      <c r="CB258" s="18">
        <v>0</v>
      </c>
      <c r="CC258" s="18">
        <v>0</v>
      </c>
      <c r="CD258" s="18">
        <v>0</v>
      </c>
      <c r="CE258" s="18">
        <v>0</v>
      </c>
      <c r="CF258" s="18">
        <v>0</v>
      </c>
      <c r="CG258" s="18">
        <v>0</v>
      </c>
      <c r="CH258" s="18">
        <v>0</v>
      </c>
      <c r="CI258" s="18">
        <v>0</v>
      </c>
      <c r="CJ258" s="18">
        <v>0</v>
      </c>
      <c r="CK258" s="18">
        <v>0</v>
      </c>
      <c r="CL258" s="18">
        <v>0</v>
      </c>
      <c r="CM258" s="18">
        <v>0</v>
      </c>
      <c r="CN258" s="18">
        <v>0</v>
      </c>
      <c r="CO258" s="18">
        <v>0</v>
      </c>
      <c r="CP258" s="18">
        <v>0</v>
      </c>
      <c r="CQ258" s="18">
        <v>0</v>
      </c>
      <c r="CR258" s="18">
        <v>0</v>
      </c>
      <c r="CS258" s="18">
        <v>0.000698757480202938</v>
      </c>
      <c r="CT258" s="18">
        <v>0</v>
      </c>
      <c r="CU258" s="18">
        <v>0</v>
      </c>
      <c r="CV258" s="18">
        <v>0</v>
      </c>
      <c r="CW258" s="18">
        <v>0</v>
      </c>
      <c r="CX258" s="18">
        <v>0</v>
      </c>
      <c r="CY258" s="18">
        <v>0</v>
      </c>
      <c r="CZ258" s="18">
        <v>0</v>
      </c>
      <c r="DA258" s="18">
        <v>0</v>
      </c>
      <c r="DB258" s="18">
        <v>0</v>
      </c>
      <c r="DC258" s="18">
        <v>0</v>
      </c>
      <c r="DD258" s="18">
        <v>0</v>
      </c>
      <c r="DE258" s="18">
        <v>0</v>
      </c>
      <c r="DF258" s="18">
        <v>0</v>
      </c>
      <c r="DG258" s="18">
        <v>0</v>
      </c>
      <c r="DH258" s="18">
        <v>0</v>
      </c>
      <c r="DI258" s="18">
        <v>0</v>
      </c>
      <c r="DJ258" s="18">
        <v>0</v>
      </c>
      <c r="DK258" s="18">
        <v>0</v>
      </c>
      <c r="DL258" s="18">
        <v>0</v>
      </c>
      <c r="DM258" s="18">
        <v>0</v>
      </c>
      <c r="DN258" s="18">
        <v>0</v>
      </c>
      <c r="DO258" s="18">
        <v>0</v>
      </c>
      <c r="DP258" s="18">
        <v>0</v>
      </c>
      <c r="DQ258" s="18">
        <v>0</v>
      </c>
      <c r="DR258" s="18">
        <v>0</v>
      </c>
      <c r="DS258" s="18">
        <v>0.0015700401856884323</v>
      </c>
      <c r="DT258" s="18">
        <v>0</v>
      </c>
      <c r="DU258" s="18">
        <v>0</v>
      </c>
      <c r="DV258" s="18">
        <v>0</v>
      </c>
      <c r="DW258" s="18">
        <v>0</v>
      </c>
      <c r="DX258" s="18">
        <v>0</v>
      </c>
      <c r="DY258" s="18">
        <v>0</v>
      </c>
      <c r="DZ258" s="18">
        <v>0.0018707409846291496</v>
      </c>
      <c r="EA258" s="18">
        <v>0</v>
      </c>
      <c r="EB258" s="18">
        <v>0</v>
      </c>
      <c r="EC258" s="18">
        <v>0</v>
      </c>
      <c r="ED258" s="18">
        <v>0</v>
      </c>
      <c r="EE258" s="18">
        <v>0</v>
      </c>
      <c r="EF258" s="18">
        <v>0</v>
      </c>
      <c r="EG258" s="18">
        <v>0</v>
      </c>
      <c r="EH258" s="18">
        <v>0</v>
      </c>
      <c r="EI258" s="18">
        <v>0</v>
      </c>
      <c r="EJ258" s="18">
        <v>0</v>
      </c>
      <c r="EK258" s="18">
        <v>0</v>
      </c>
      <c r="EL258" s="18">
        <v>0</v>
      </c>
      <c r="EM258" s="18">
        <v>0</v>
      </c>
      <c r="EN258" s="18">
        <v>0</v>
      </c>
      <c r="EO258" s="18">
        <v>0</v>
      </c>
      <c r="EP258" s="18">
        <v>0</v>
      </c>
      <c r="EQ258" s="18">
        <v>0</v>
      </c>
      <c r="ER258" s="18">
        <v>0</v>
      </c>
      <c r="ES258" s="18">
        <v>0</v>
      </c>
      <c r="ET258" s="18">
        <v>0</v>
      </c>
      <c r="EU258" s="18">
        <v>0</v>
      </c>
      <c r="EV258" s="18">
        <v>0</v>
      </c>
      <c r="EW258" s="18">
        <v>0</v>
      </c>
      <c r="EX258" s="18">
        <v>0</v>
      </c>
      <c r="EY258" s="18">
        <v>0</v>
      </c>
      <c r="EZ258" s="18">
        <v>0</v>
      </c>
      <c r="FA258" s="18">
        <v>0</v>
      </c>
      <c r="FB258" s="18">
        <v>0</v>
      </c>
      <c r="FC258" s="17">
        <v>0</v>
      </c>
      <c r="FD258" s="17">
        <v>0</v>
      </c>
      <c r="FE258" s="17">
        <v>0</v>
      </c>
      <c r="FF258" s="17">
        <v>0</v>
      </c>
      <c r="FG258" s="17">
        <v>0</v>
      </c>
      <c r="FH258" s="17">
        <v>0</v>
      </c>
      <c r="FI258" s="17">
        <v>0</v>
      </c>
      <c r="FJ258" s="17">
        <v>0</v>
      </c>
      <c r="FK258" s="17">
        <v>0</v>
      </c>
      <c r="FL258" s="17">
        <v>0</v>
      </c>
      <c r="FM258" s="17">
        <v>0</v>
      </c>
      <c r="FN258" s="17">
        <v>0</v>
      </c>
      <c r="FO258" s="17">
        <v>0</v>
      </c>
      <c r="FP258" s="17">
        <v>0</v>
      </c>
      <c r="FQ258" s="17">
        <v>0</v>
      </c>
      <c r="FR258" s="17">
        <v>0</v>
      </c>
      <c r="FS258" s="17">
        <v>0</v>
      </c>
      <c r="FT258" s="17">
        <v>0</v>
      </c>
      <c r="FU258" s="17">
        <v>0</v>
      </c>
      <c r="FV258" s="17">
        <v>0</v>
      </c>
      <c r="FW258" s="17">
        <v>0</v>
      </c>
      <c r="FX258" s="17">
        <v>0</v>
      </c>
      <c r="FY258" s="17">
        <v>0</v>
      </c>
      <c r="FZ258" s="17">
        <v>0</v>
      </c>
      <c r="GA258" s="17">
        <v>0</v>
      </c>
      <c r="GB258" s="17">
        <v>0</v>
      </c>
      <c r="GC258" s="17">
        <v>0</v>
      </c>
      <c r="GD258" s="17">
        <v>0</v>
      </c>
      <c r="GE258" s="17">
        <v>0</v>
      </c>
      <c r="GF258" s="17">
        <v>0</v>
      </c>
      <c r="GG258" s="17">
        <v>0</v>
      </c>
    </row>
    <row r="259" spans="1:189" s="4" customFormat="1" ht="15.75">
      <c r="A259" s="15" t="s">
        <v>471</v>
      </c>
      <c r="B259" s="15" t="s">
        <v>472</v>
      </c>
      <c r="C259" s="18">
        <v>0</v>
      </c>
      <c r="D259" s="18"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0</v>
      </c>
      <c r="X259" s="18">
        <v>0</v>
      </c>
      <c r="Y259" s="18">
        <v>0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  <c r="AE259" s="18">
        <v>0</v>
      </c>
      <c r="AF259" s="18">
        <v>0</v>
      </c>
      <c r="AG259" s="18">
        <v>0</v>
      </c>
      <c r="AH259" s="18">
        <v>0</v>
      </c>
      <c r="AI259" s="18">
        <v>0</v>
      </c>
      <c r="AJ259" s="18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0</v>
      </c>
      <c r="AQ259" s="18">
        <v>0</v>
      </c>
      <c r="AR259" s="18">
        <v>0</v>
      </c>
      <c r="AS259" s="18">
        <v>0</v>
      </c>
      <c r="AT259" s="18">
        <v>0</v>
      </c>
      <c r="AU259" s="18">
        <v>0</v>
      </c>
      <c r="AV259" s="18">
        <v>0</v>
      </c>
      <c r="AW259" s="18">
        <v>0</v>
      </c>
      <c r="AX259" s="18">
        <v>0</v>
      </c>
      <c r="AY259" s="18">
        <v>0</v>
      </c>
      <c r="AZ259" s="18">
        <v>0</v>
      </c>
      <c r="BA259" s="18">
        <v>0</v>
      </c>
      <c r="BB259" s="18">
        <v>0</v>
      </c>
      <c r="BC259" s="18">
        <v>0</v>
      </c>
      <c r="BD259" s="18">
        <v>0</v>
      </c>
      <c r="BE259" s="18">
        <v>0</v>
      </c>
      <c r="BF259" s="18">
        <v>0</v>
      </c>
      <c r="BG259" s="18">
        <v>0</v>
      </c>
      <c r="BH259" s="18">
        <v>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0</v>
      </c>
      <c r="BP259" s="18">
        <v>0</v>
      </c>
      <c r="BQ259" s="18">
        <v>0</v>
      </c>
      <c r="BR259" s="18">
        <v>0</v>
      </c>
      <c r="BS259" s="18">
        <v>0</v>
      </c>
      <c r="BT259" s="18">
        <v>0</v>
      </c>
      <c r="BU259" s="18">
        <v>0</v>
      </c>
      <c r="BV259" s="18">
        <v>0</v>
      </c>
      <c r="BW259" s="18">
        <v>0</v>
      </c>
      <c r="BX259" s="18">
        <v>0</v>
      </c>
      <c r="BY259" s="18">
        <v>0</v>
      </c>
      <c r="BZ259" s="18">
        <v>0</v>
      </c>
      <c r="CA259" s="18">
        <v>0</v>
      </c>
      <c r="CB259" s="18">
        <v>0</v>
      </c>
      <c r="CC259" s="18">
        <v>0</v>
      </c>
      <c r="CD259" s="18">
        <v>0</v>
      </c>
      <c r="CE259" s="18">
        <v>0</v>
      </c>
      <c r="CF259" s="18">
        <v>0</v>
      </c>
      <c r="CG259" s="18">
        <v>0</v>
      </c>
      <c r="CH259" s="18">
        <v>0</v>
      </c>
      <c r="CI259" s="18">
        <v>0</v>
      </c>
      <c r="CJ259" s="18">
        <v>0</v>
      </c>
      <c r="CK259" s="18">
        <v>0</v>
      </c>
      <c r="CL259" s="18">
        <v>0</v>
      </c>
      <c r="CM259" s="18">
        <v>0</v>
      </c>
      <c r="CN259" s="18">
        <v>0</v>
      </c>
      <c r="CO259" s="18">
        <v>0</v>
      </c>
      <c r="CP259" s="18">
        <v>0</v>
      </c>
      <c r="CQ259" s="18">
        <v>0</v>
      </c>
      <c r="CR259" s="18">
        <v>0</v>
      </c>
      <c r="CS259" s="18">
        <v>0</v>
      </c>
      <c r="CT259" s="18">
        <v>0</v>
      </c>
      <c r="CU259" s="18">
        <v>0</v>
      </c>
      <c r="CV259" s="18">
        <v>0</v>
      </c>
      <c r="CW259" s="18">
        <v>0</v>
      </c>
      <c r="CX259" s="18">
        <v>0</v>
      </c>
      <c r="CY259" s="18">
        <v>0</v>
      </c>
      <c r="CZ259" s="18">
        <v>0</v>
      </c>
      <c r="DA259" s="18">
        <v>0</v>
      </c>
      <c r="DB259" s="18">
        <v>0</v>
      </c>
      <c r="DC259" s="18">
        <v>0</v>
      </c>
      <c r="DD259" s="18">
        <v>0</v>
      </c>
      <c r="DE259" s="18">
        <v>0</v>
      </c>
      <c r="DF259" s="18">
        <v>0</v>
      </c>
      <c r="DG259" s="18">
        <v>0</v>
      </c>
      <c r="DH259" s="18">
        <v>0</v>
      </c>
      <c r="DI259" s="18">
        <v>0</v>
      </c>
      <c r="DJ259" s="18">
        <v>0</v>
      </c>
      <c r="DK259" s="18">
        <v>0</v>
      </c>
      <c r="DL259" s="18">
        <v>0</v>
      </c>
      <c r="DM259" s="18">
        <v>0</v>
      </c>
      <c r="DN259" s="18">
        <v>0</v>
      </c>
      <c r="DO259" s="18">
        <v>0</v>
      </c>
      <c r="DP259" s="18">
        <v>0</v>
      </c>
      <c r="DQ259" s="18">
        <v>0</v>
      </c>
      <c r="DR259" s="18">
        <v>0</v>
      </c>
      <c r="DS259" s="18">
        <v>0</v>
      </c>
      <c r="DT259" s="18">
        <v>0</v>
      </c>
      <c r="DU259" s="18">
        <v>0</v>
      </c>
      <c r="DV259" s="18">
        <v>0</v>
      </c>
      <c r="DW259" s="18">
        <v>0</v>
      </c>
      <c r="DX259" s="18">
        <v>0</v>
      </c>
      <c r="DY259" s="18">
        <v>0</v>
      </c>
      <c r="DZ259" s="18">
        <v>0</v>
      </c>
      <c r="EA259" s="18">
        <v>0</v>
      </c>
      <c r="EB259" s="18">
        <v>0</v>
      </c>
      <c r="EC259" s="18">
        <v>0</v>
      </c>
      <c r="ED259" s="18">
        <v>0</v>
      </c>
      <c r="EE259" s="18">
        <v>0</v>
      </c>
      <c r="EF259" s="18">
        <v>0</v>
      </c>
      <c r="EG259" s="18">
        <v>0</v>
      </c>
      <c r="EH259" s="18">
        <v>0</v>
      </c>
      <c r="EI259" s="18">
        <v>0</v>
      </c>
      <c r="EJ259" s="18">
        <v>0</v>
      </c>
      <c r="EK259" s="18">
        <v>0</v>
      </c>
      <c r="EL259" s="18">
        <v>0</v>
      </c>
      <c r="EM259" s="18">
        <v>0</v>
      </c>
      <c r="EN259" s="18">
        <v>0</v>
      </c>
      <c r="EO259" s="18">
        <v>0</v>
      </c>
      <c r="EP259" s="18">
        <v>0</v>
      </c>
      <c r="EQ259" s="18">
        <v>0</v>
      </c>
      <c r="ER259" s="18">
        <v>0</v>
      </c>
      <c r="ES259" s="18">
        <v>0</v>
      </c>
      <c r="ET259" s="18">
        <v>0</v>
      </c>
      <c r="EU259" s="18">
        <v>0</v>
      </c>
      <c r="EV259" s="18">
        <v>0</v>
      </c>
      <c r="EW259" s="18">
        <v>0</v>
      </c>
      <c r="EX259" s="18">
        <v>0</v>
      </c>
      <c r="EY259" s="18">
        <v>0</v>
      </c>
      <c r="EZ259" s="18">
        <v>0</v>
      </c>
      <c r="FA259" s="18">
        <v>0</v>
      </c>
      <c r="FB259" s="18">
        <v>0</v>
      </c>
      <c r="FC259" s="17">
        <v>0</v>
      </c>
      <c r="FD259" s="17">
        <v>0</v>
      </c>
      <c r="FE259" s="17">
        <v>0</v>
      </c>
      <c r="FF259" s="17">
        <v>0</v>
      </c>
      <c r="FG259" s="17">
        <v>0.008541035959148137</v>
      </c>
      <c r="FH259" s="17">
        <v>0</v>
      </c>
      <c r="FI259" s="17">
        <v>0</v>
      </c>
      <c r="FJ259" s="17">
        <v>0</v>
      </c>
      <c r="FK259" s="17">
        <v>0</v>
      </c>
      <c r="FL259" s="17">
        <v>0</v>
      </c>
      <c r="FM259" s="17">
        <v>0</v>
      </c>
      <c r="FN259" s="17">
        <v>0</v>
      </c>
      <c r="FO259" s="17">
        <v>0</v>
      </c>
      <c r="FP259" s="17">
        <v>0</v>
      </c>
      <c r="FQ259" s="17">
        <v>0</v>
      </c>
      <c r="FR259" s="17">
        <v>0</v>
      </c>
      <c r="FS259" s="17">
        <v>0</v>
      </c>
      <c r="FT259" s="17">
        <v>0</v>
      </c>
      <c r="FU259" s="17">
        <v>0</v>
      </c>
      <c r="FV259" s="17">
        <v>0</v>
      </c>
      <c r="FW259" s="17">
        <v>0</v>
      </c>
      <c r="FX259" s="17">
        <v>0</v>
      </c>
      <c r="FY259" s="17">
        <v>0</v>
      </c>
      <c r="FZ259" s="17">
        <v>0</v>
      </c>
      <c r="GA259" s="17">
        <v>0</v>
      </c>
      <c r="GB259" s="17">
        <v>0</v>
      </c>
      <c r="GC259" s="17">
        <v>0</v>
      </c>
      <c r="GD259" s="17">
        <v>0</v>
      </c>
      <c r="GE259" s="17">
        <v>0</v>
      </c>
      <c r="GF259" s="17">
        <v>0</v>
      </c>
      <c r="GG259" s="17">
        <v>0</v>
      </c>
    </row>
    <row r="260" spans="1:189" s="4" customFormat="1" ht="15.75">
      <c r="A260" s="15" t="s">
        <v>473</v>
      </c>
      <c r="B260" s="15" t="s">
        <v>474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0</v>
      </c>
      <c r="AQ260" s="18">
        <v>0</v>
      </c>
      <c r="AR260" s="18">
        <v>0</v>
      </c>
      <c r="AS260" s="18">
        <v>0</v>
      </c>
      <c r="AT260" s="18">
        <v>0</v>
      </c>
      <c r="AU260" s="18">
        <v>0</v>
      </c>
      <c r="AV260" s="18">
        <v>0</v>
      </c>
      <c r="AW260" s="18">
        <v>0</v>
      </c>
      <c r="AX260" s="18">
        <v>0</v>
      </c>
      <c r="AY260" s="18">
        <v>0</v>
      </c>
      <c r="AZ260" s="18">
        <v>0</v>
      </c>
      <c r="BA260" s="18">
        <v>0</v>
      </c>
      <c r="BB260" s="18">
        <v>0</v>
      </c>
      <c r="BC260" s="18">
        <v>0</v>
      </c>
      <c r="BD260" s="18">
        <v>0</v>
      </c>
      <c r="BE260" s="18">
        <v>0</v>
      </c>
      <c r="BF260" s="18">
        <v>0</v>
      </c>
      <c r="BG260" s="18">
        <v>0</v>
      </c>
      <c r="BH260" s="18">
        <v>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0</v>
      </c>
      <c r="BP260" s="18">
        <v>0</v>
      </c>
      <c r="BQ260" s="18">
        <v>0</v>
      </c>
      <c r="BR260" s="18">
        <v>0</v>
      </c>
      <c r="BS260" s="18">
        <v>0</v>
      </c>
      <c r="BT260" s="18">
        <v>0</v>
      </c>
      <c r="BU260" s="18">
        <v>0</v>
      </c>
      <c r="BV260" s="18">
        <v>0</v>
      </c>
      <c r="BW260" s="18">
        <v>0</v>
      </c>
      <c r="BX260" s="18">
        <v>0</v>
      </c>
      <c r="BY260" s="18">
        <v>0</v>
      </c>
      <c r="BZ260" s="18">
        <v>0</v>
      </c>
      <c r="CA260" s="18">
        <v>0</v>
      </c>
      <c r="CB260" s="18">
        <v>0</v>
      </c>
      <c r="CC260" s="18">
        <v>0</v>
      </c>
      <c r="CD260" s="18">
        <v>0</v>
      </c>
      <c r="CE260" s="18">
        <v>0</v>
      </c>
      <c r="CF260" s="18">
        <v>0</v>
      </c>
      <c r="CG260" s="18">
        <v>0</v>
      </c>
      <c r="CH260" s="18">
        <v>0</v>
      </c>
      <c r="CI260" s="18">
        <v>0</v>
      </c>
      <c r="CJ260" s="18">
        <v>0</v>
      </c>
      <c r="CK260" s="18">
        <v>0</v>
      </c>
      <c r="CL260" s="18">
        <v>0</v>
      </c>
      <c r="CM260" s="18">
        <v>0</v>
      </c>
      <c r="CN260" s="18">
        <v>0</v>
      </c>
      <c r="CO260" s="18">
        <v>0.006004950963997346</v>
      </c>
      <c r="CP260" s="18">
        <v>0</v>
      </c>
      <c r="CQ260" s="18">
        <v>0</v>
      </c>
      <c r="CR260" s="18">
        <v>0</v>
      </c>
      <c r="CS260" s="18">
        <v>0</v>
      </c>
      <c r="CT260" s="18">
        <v>0</v>
      </c>
      <c r="CU260" s="18">
        <v>0</v>
      </c>
      <c r="CV260" s="18">
        <v>0</v>
      </c>
      <c r="CW260" s="18">
        <v>0</v>
      </c>
      <c r="CX260" s="18">
        <v>0</v>
      </c>
      <c r="CY260" s="18">
        <v>0</v>
      </c>
      <c r="CZ260" s="18">
        <v>0</v>
      </c>
      <c r="DA260" s="18">
        <v>0</v>
      </c>
      <c r="DB260" s="18">
        <v>0</v>
      </c>
      <c r="DC260" s="18">
        <v>0</v>
      </c>
      <c r="DD260" s="18">
        <v>0</v>
      </c>
      <c r="DE260" s="18">
        <v>0</v>
      </c>
      <c r="DF260" s="18">
        <v>0</v>
      </c>
      <c r="DG260" s="18">
        <v>0</v>
      </c>
      <c r="DH260" s="18">
        <v>0</v>
      </c>
      <c r="DI260" s="18">
        <v>0</v>
      </c>
      <c r="DJ260" s="18">
        <v>0</v>
      </c>
      <c r="DK260" s="18">
        <v>0</v>
      </c>
      <c r="DL260" s="18">
        <v>0</v>
      </c>
      <c r="DM260" s="18">
        <v>0</v>
      </c>
      <c r="DN260" s="18">
        <v>0</v>
      </c>
      <c r="DO260" s="18">
        <v>0</v>
      </c>
      <c r="DP260" s="18">
        <v>0</v>
      </c>
      <c r="DQ260" s="18">
        <v>0</v>
      </c>
      <c r="DR260" s="18">
        <v>0</v>
      </c>
      <c r="DS260" s="18">
        <v>0</v>
      </c>
      <c r="DT260" s="18">
        <v>0</v>
      </c>
      <c r="DU260" s="18">
        <v>0</v>
      </c>
      <c r="DV260" s="18">
        <v>0</v>
      </c>
      <c r="DW260" s="18">
        <v>0</v>
      </c>
      <c r="DX260" s="18">
        <v>0</v>
      </c>
      <c r="DY260" s="18">
        <v>0</v>
      </c>
      <c r="DZ260" s="18">
        <v>0</v>
      </c>
      <c r="EA260" s="18">
        <v>0</v>
      </c>
      <c r="EB260" s="18">
        <v>0</v>
      </c>
      <c r="EC260" s="18">
        <v>0</v>
      </c>
      <c r="ED260" s="18">
        <v>0</v>
      </c>
      <c r="EE260" s="18">
        <v>0</v>
      </c>
      <c r="EF260" s="18">
        <v>0</v>
      </c>
      <c r="EG260" s="18">
        <v>0</v>
      </c>
      <c r="EH260" s="18">
        <v>0</v>
      </c>
      <c r="EI260" s="18">
        <v>0</v>
      </c>
      <c r="EJ260" s="18">
        <v>0</v>
      </c>
      <c r="EK260" s="18">
        <v>0</v>
      </c>
      <c r="EL260" s="18">
        <v>0</v>
      </c>
      <c r="EM260" s="18">
        <v>0</v>
      </c>
      <c r="EN260" s="18">
        <v>0</v>
      </c>
      <c r="EO260" s="18">
        <v>0</v>
      </c>
      <c r="EP260" s="18">
        <v>0</v>
      </c>
      <c r="EQ260" s="18">
        <v>0</v>
      </c>
      <c r="ER260" s="18">
        <v>0</v>
      </c>
      <c r="ES260" s="18">
        <v>0</v>
      </c>
      <c r="ET260" s="18">
        <v>0</v>
      </c>
      <c r="EU260" s="18">
        <v>0</v>
      </c>
      <c r="EV260" s="18">
        <v>0</v>
      </c>
      <c r="EW260" s="18">
        <v>0</v>
      </c>
      <c r="EX260" s="18">
        <v>0</v>
      </c>
      <c r="EY260" s="18">
        <v>0</v>
      </c>
      <c r="EZ260" s="18">
        <v>0</v>
      </c>
      <c r="FA260" s="18">
        <v>0</v>
      </c>
      <c r="FB260" s="18">
        <v>0</v>
      </c>
      <c r="FC260" s="17">
        <v>0</v>
      </c>
      <c r="FD260" s="17">
        <v>0</v>
      </c>
      <c r="FE260" s="17">
        <v>0</v>
      </c>
      <c r="FF260" s="17">
        <v>0</v>
      </c>
      <c r="FG260" s="17">
        <v>0</v>
      </c>
      <c r="FH260" s="17">
        <v>0</v>
      </c>
      <c r="FI260" s="17">
        <v>0</v>
      </c>
      <c r="FJ260" s="17">
        <v>0</v>
      </c>
      <c r="FK260" s="17">
        <v>0</v>
      </c>
      <c r="FL260" s="17">
        <v>0</v>
      </c>
      <c r="FM260" s="17">
        <v>0</v>
      </c>
      <c r="FN260" s="17">
        <v>0</v>
      </c>
      <c r="FO260" s="17">
        <v>0</v>
      </c>
      <c r="FP260" s="17">
        <v>0</v>
      </c>
      <c r="FQ260" s="17">
        <v>0</v>
      </c>
      <c r="FR260" s="17">
        <v>0</v>
      </c>
      <c r="FS260" s="17">
        <v>0</v>
      </c>
      <c r="FT260" s="17">
        <v>0</v>
      </c>
      <c r="FU260" s="17">
        <v>0</v>
      </c>
      <c r="FV260" s="17">
        <v>0</v>
      </c>
      <c r="FW260" s="17">
        <v>0</v>
      </c>
      <c r="FX260" s="17">
        <v>0</v>
      </c>
      <c r="FY260" s="17">
        <v>0</v>
      </c>
      <c r="FZ260" s="17">
        <v>0</v>
      </c>
      <c r="GA260" s="17">
        <v>0</v>
      </c>
      <c r="GB260" s="17">
        <v>0</v>
      </c>
      <c r="GC260" s="17">
        <v>0</v>
      </c>
      <c r="GD260" s="17">
        <v>0</v>
      </c>
      <c r="GE260" s="17">
        <v>0</v>
      </c>
      <c r="GF260" s="17">
        <v>0</v>
      </c>
      <c r="GG260" s="17">
        <v>0</v>
      </c>
    </row>
    <row r="261" spans="1:189" s="4" customFormat="1" ht="15.75">
      <c r="A261" s="15" t="s">
        <v>475</v>
      </c>
      <c r="B261" s="15" t="s">
        <v>476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18">
        <v>0</v>
      </c>
      <c r="S261" s="18">
        <v>0</v>
      </c>
      <c r="T261" s="18">
        <v>0</v>
      </c>
      <c r="U261" s="18">
        <v>0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18">
        <v>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v>0</v>
      </c>
      <c r="AS261" s="18">
        <v>0</v>
      </c>
      <c r="AT261" s="18">
        <v>0</v>
      </c>
      <c r="AU261" s="18">
        <v>0</v>
      </c>
      <c r="AV261" s="18">
        <v>0</v>
      </c>
      <c r="AW261" s="18">
        <v>0</v>
      </c>
      <c r="AX261" s="18">
        <v>0</v>
      </c>
      <c r="AY261" s="18">
        <v>0</v>
      </c>
      <c r="AZ261" s="18">
        <v>0</v>
      </c>
      <c r="BA261" s="18">
        <v>0</v>
      </c>
      <c r="BB261" s="18">
        <v>0</v>
      </c>
      <c r="BC261" s="18">
        <v>0</v>
      </c>
      <c r="BD261" s="18">
        <v>0</v>
      </c>
      <c r="BE261" s="18">
        <v>0</v>
      </c>
      <c r="BF261" s="18">
        <v>0</v>
      </c>
      <c r="BG261" s="18">
        <v>0</v>
      </c>
      <c r="BH261" s="18">
        <v>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0</v>
      </c>
      <c r="BP261" s="18">
        <v>0</v>
      </c>
      <c r="BQ261" s="18">
        <v>0</v>
      </c>
      <c r="BR261" s="18">
        <v>0</v>
      </c>
      <c r="BS261" s="18">
        <v>0</v>
      </c>
      <c r="BT261" s="18">
        <v>0</v>
      </c>
      <c r="BU261" s="18">
        <v>0</v>
      </c>
      <c r="BV261" s="18">
        <v>0</v>
      </c>
      <c r="BW261" s="18">
        <v>0</v>
      </c>
      <c r="BX261" s="18">
        <v>0</v>
      </c>
      <c r="BY261" s="18">
        <v>0</v>
      </c>
      <c r="BZ261" s="18">
        <v>0</v>
      </c>
      <c r="CA261" s="18">
        <v>0</v>
      </c>
      <c r="CB261" s="18">
        <v>0</v>
      </c>
      <c r="CC261" s="18">
        <v>0</v>
      </c>
      <c r="CD261" s="18">
        <v>0</v>
      </c>
      <c r="CE261" s="18">
        <v>0</v>
      </c>
      <c r="CF261" s="18">
        <v>0</v>
      </c>
      <c r="CG261" s="18">
        <v>0</v>
      </c>
      <c r="CH261" s="18">
        <v>0</v>
      </c>
      <c r="CI261" s="18">
        <v>0</v>
      </c>
      <c r="CJ261" s="18">
        <v>0</v>
      </c>
      <c r="CK261" s="18">
        <v>0</v>
      </c>
      <c r="CL261" s="18">
        <v>0</v>
      </c>
      <c r="CM261" s="18">
        <v>0</v>
      </c>
      <c r="CN261" s="18">
        <v>0</v>
      </c>
      <c r="CO261" s="18">
        <v>0</v>
      </c>
      <c r="CP261" s="18">
        <v>0</v>
      </c>
      <c r="CQ261" s="18">
        <v>0</v>
      </c>
      <c r="CR261" s="18">
        <v>0</v>
      </c>
      <c r="CS261" s="18">
        <v>0</v>
      </c>
      <c r="CT261" s="18">
        <v>0</v>
      </c>
      <c r="CU261" s="18">
        <v>0</v>
      </c>
      <c r="CV261" s="18">
        <v>0</v>
      </c>
      <c r="CW261" s="18">
        <v>0</v>
      </c>
      <c r="CX261" s="18">
        <v>0</v>
      </c>
      <c r="CY261" s="18">
        <v>0</v>
      </c>
      <c r="CZ261" s="18">
        <v>0</v>
      </c>
      <c r="DA261" s="18">
        <v>0</v>
      </c>
      <c r="DB261" s="18">
        <v>0</v>
      </c>
      <c r="DC261" s="18">
        <v>0</v>
      </c>
      <c r="DD261" s="18">
        <v>0</v>
      </c>
      <c r="DE261" s="18">
        <v>0</v>
      </c>
      <c r="DF261" s="18">
        <v>0</v>
      </c>
      <c r="DG261" s="18">
        <v>0</v>
      </c>
      <c r="DH261" s="18">
        <v>0</v>
      </c>
      <c r="DI261" s="18">
        <v>0</v>
      </c>
      <c r="DJ261" s="18">
        <v>0</v>
      </c>
      <c r="DK261" s="18">
        <v>0</v>
      </c>
      <c r="DL261" s="18">
        <v>0</v>
      </c>
      <c r="DM261" s="18">
        <v>0</v>
      </c>
      <c r="DN261" s="18">
        <v>0</v>
      </c>
      <c r="DO261" s="18">
        <v>0</v>
      </c>
      <c r="DP261" s="18">
        <v>0</v>
      </c>
      <c r="DQ261" s="18">
        <v>0</v>
      </c>
      <c r="DR261" s="18">
        <v>0</v>
      </c>
      <c r="DS261" s="18">
        <v>0</v>
      </c>
      <c r="DT261" s="18">
        <v>0</v>
      </c>
      <c r="DU261" s="18">
        <v>0</v>
      </c>
      <c r="DV261" s="18">
        <v>0</v>
      </c>
      <c r="DW261" s="18">
        <v>0</v>
      </c>
      <c r="DX261" s="18">
        <v>0</v>
      </c>
      <c r="DY261" s="18">
        <v>0</v>
      </c>
      <c r="DZ261" s="18">
        <v>0</v>
      </c>
      <c r="EA261" s="18">
        <v>0</v>
      </c>
      <c r="EB261" s="18">
        <v>0</v>
      </c>
      <c r="EC261" s="18">
        <v>0</v>
      </c>
      <c r="ED261" s="18">
        <v>0</v>
      </c>
      <c r="EE261" s="18">
        <v>0</v>
      </c>
      <c r="EF261" s="18">
        <v>0</v>
      </c>
      <c r="EG261" s="18">
        <v>0</v>
      </c>
      <c r="EH261" s="18">
        <v>0</v>
      </c>
      <c r="EI261" s="18">
        <v>0</v>
      </c>
      <c r="EJ261" s="18">
        <v>0</v>
      </c>
      <c r="EK261" s="18">
        <v>0</v>
      </c>
      <c r="EL261" s="18">
        <v>0</v>
      </c>
      <c r="EM261" s="18">
        <v>0</v>
      </c>
      <c r="EN261" s="18">
        <v>0</v>
      </c>
      <c r="EO261" s="18">
        <v>0</v>
      </c>
      <c r="EP261" s="18">
        <v>0</v>
      </c>
      <c r="EQ261" s="18">
        <v>0</v>
      </c>
      <c r="ER261" s="18">
        <v>0</v>
      </c>
      <c r="ES261" s="18">
        <v>0</v>
      </c>
      <c r="ET261" s="18">
        <v>0</v>
      </c>
      <c r="EU261" s="18">
        <v>0</v>
      </c>
      <c r="EV261" s="18">
        <v>0</v>
      </c>
      <c r="EW261" s="18">
        <v>0</v>
      </c>
      <c r="EX261" s="18">
        <v>0</v>
      </c>
      <c r="EY261" s="18">
        <v>0</v>
      </c>
      <c r="EZ261" s="18">
        <v>0</v>
      </c>
      <c r="FA261" s="18">
        <v>0</v>
      </c>
      <c r="FB261" s="18">
        <v>0</v>
      </c>
      <c r="FC261" s="17">
        <v>0</v>
      </c>
      <c r="FD261" s="17">
        <v>0</v>
      </c>
      <c r="FE261" s="17">
        <v>0</v>
      </c>
      <c r="FF261" s="17">
        <v>0</v>
      </c>
      <c r="FG261" s="17">
        <v>0</v>
      </c>
      <c r="FH261" s="17">
        <v>0</v>
      </c>
      <c r="FI261" s="17">
        <v>0</v>
      </c>
      <c r="FJ261" s="17">
        <v>0</v>
      </c>
      <c r="FK261" s="17">
        <v>0</v>
      </c>
      <c r="FL261" s="17">
        <v>0</v>
      </c>
      <c r="FM261" s="17">
        <v>0</v>
      </c>
      <c r="FN261" s="17">
        <v>0</v>
      </c>
      <c r="FO261" s="17">
        <v>0</v>
      </c>
      <c r="FP261" s="17">
        <v>0</v>
      </c>
      <c r="FQ261" s="17">
        <v>0</v>
      </c>
      <c r="FR261" s="17">
        <v>0</v>
      </c>
      <c r="FS261" s="17">
        <v>0</v>
      </c>
      <c r="FT261" s="17">
        <v>0</v>
      </c>
      <c r="FU261" s="17">
        <v>0</v>
      </c>
      <c r="FV261" s="17">
        <v>0</v>
      </c>
      <c r="FW261" s="17">
        <v>0</v>
      </c>
      <c r="FX261" s="17">
        <v>0</v>
      </c>
      <c r="FY261" s="17">
        <v>0</v>
      </c>
      <c r="FZ261" s="17">
        <v>0</v>
      </c>
      <c r="GA261" s="17">
        <v>0</v>
      </c>
      <c r="GB261" s="17">
        <v>0</v>
      </c>
      <c r="GC261" s="17">
        <v>0</v>
      </c>
      <c r="GD261" s="17">
        <v>0</v>
      </c>
      <c r="GE261" s="17">
        <v>0</v>
      </c>
      <c r="GF261" s="17">
        <v>0</v>
      </c>
      <c r="GG261" s="17">
        <v>0</v>
      </c>
    </row>
    <row r="262" spans="1:189" s="4" customFormat="1" ht="15.75">
      <c r="A262" s="15" t="s">
        <v>477</v>
      </c>
      <c r="B262" s="15" t="s">
        <v>478</v>
      </c>
      <c r="C262" s="18">
        <v>0.09275364282058111</v>
      </c>
      <c r="D262" s="18">
        <v>0.2708559024066896</v>
      </c>
      <c r="E262" s="18">
        <v>0</v>
      </c>
      <c r="F262" s="18">
        <v>0.1779954329766269</v>
      </c>
      <c r="G262" s="18">
        <v>0.24255748339966782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  <c r="P262" s="18">
        <v>0</v>
      </c>
      <c r="Q262" s="18">
        <v>0</v>
      </c>
      <c r="R262" s="18">
        <v>0</v>
      </c>
      <c r="S262" s="18">
        <v>0</v>
      </c>
      <c r="T262" s="18">
        <v>0</v>
      </c>
      <c r="U262" s="18">
        <v>0</v>
      </c>
      <c r="V262" s="18">
        <v>0</v>
      </c>
      <c r="W262" s="18">
        <v>0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0</v>
      </c>
      <c r="AK262" s="18">
        <v>0</v>
      </c>
      <c r="AL262" s="18">
        <v>0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v>0</v>
      </c>
      <c r="AS262" s="18">
        <v>0</v>
      </c>
      <c r="AT262" s="18">
        <v>0</v>
      </c>
      <c r="AU262" s="18">
        <v>0</v>
      </c>
      <c r="AV262" s="18">
        <v>0</v>
      </c>
      <c r="AW262" s="18">
        <v>0</v>
      </c>
      <c r="AX262" s="18">
        <v>0</v>
      </c>
      <c r="AY262" s="18">
        <v>0</v>
      </c>
      <c r="AZ262" s="18">
        <v>0</v>
      </c>
      <c r="BA262" s="18">
        <v>0</v>
      </c>
      <c r="BB262" s="18">
        <v>0</v>
      </c>
      <c r="BC262" s="18">
        <v>0</v>
      </c>
      <c r="BD262" s="18">
        <v>0</v>
      </c>
      <c r="BE262" s="18">
        <v>0</v>
      </c>
      <c r="BF262" s="18">
        <v>0</v>
      </c>
      <c r="BG262" s="18">
        <v>0</v>
      </c>
      <c r="BH262" s="18">
        <v>0</v>
      </c>
      <c r="BI262" s="18">
        <v>0</v>
      </c>
      <c r="BJ262" s="18">
        <v>0</v>
      </c>
      <c r="BK262" s="18">
        <v>0</v>
      </c>
      <c r="BL262" s="18">
        <v>0</v>
      </c>
      <c r="BM262" s="18">
        <v>0.000699063436925779</v>
      </c>
      <c r="BN262" s="18">
        <v>0</v>
      </c>
      <c r="BO262" s="18">
        <v>0</v>
      </c>
      <c r="BP262" s="18">
        <v>0</v>
      </c>
      <c r="BQ262" s="18">
        <v>0</v>
      </c>
      <c r="BR262" s="18">
        <v>0.004860505713170676</v>
      </c>
      <c r="BS262" s="18">
        <v>0</v>
      </c>
      <c r="BT262" s="18">
        <v>0</v>
      </c>
      <c r="BU262" s="18">
        <v>0</v>
      </c>
      <c r="BV262" s="18">
        <v>0</v>
      </c>
      <c r="BW262" s="18">
        <v>0.0030006807294730648</v>
      </c>
      <c r="BX262" s="18">
        <v>0</v>
      </c>
      <c r="BY262" s="18">
        <v>0</v>
      </c>
      <c r="BZ262" s="18">
        <v>0</v>
      </c>
      <c r="CA262" s="18">
        <v>0</v>
      </c>
      <c r="CB262" s="18">
        <v>0</v>
      </c>
      <c r="CC262" s="18">
        <v>0</v>
      </c>
      <c r="CD262" s="18">
        <v>0</v>
      </c>
      <c r="CE262" s="18">
        <v>0</v>
      </c>
      <c r="CF262" s="18">
        <v>0</v>
      </c>
      <c r="CG262" s="18">
        <v>0</v>
      </c>
      <c r="CH262" s="18">
        <v>0</v>
      </c>
      <c r="CI262" s="18">
        <v>0</v>
      </c>
      <c r="CJ262" s="18">
        <v>0</v>
      </c>
      <c r="CK262" s="18">
        <v>0</v>
      </c>
      <c r="CL262" s="18">
        <v>0</v>
      </c>
      <c r="CM262" s="18">
        <v>0</v>
      </c>
      <c r="CN262" s="18">
        <v>0</v>
      </c>
      <c r="CO262" s="18">
        <v>0</v>
      </c>
      <c r="CP262" s="18">
        <v>0</v>
      </c>
      <c r="CQ262" s="18">
        <v>0</v>
      </c>
      <c r="CR262" s="18">
        <v>0</v>
      </c>
      <c r="CS262" s="18">
        <v>0</v>
      </c>
      <c r="CT262" s="18">
        <v>0</v>
      </c>
      <c r="CU262" s="18">
        <v>0</v>
      </c>
      <c r="CV262" s="18">
        <v>0</v>
      </c>
      <c r="CW262" s="18">
        <v>0</v>
      </c>
      <c r="CX262" s="18">
        <v>0</v>
      </c>
      <c r="CY262" s="18">
        <v>0</v>
      </c>
      <c r="CZ262" s="18">
        <v>0</v>
      </c>
      <c r="DA262" s="18">
        <v>0</v>
      </c>
      <c r="DB262" s="18">
        <v>0</v>
      </c>
      <c r="DC262" s="18">
        <v>0</v>
      </c>
      <c r="DD262" s="18">
        <v>0</v>
      </c>
      <c r="DE262" s="18">
        <v>0</v>
      </c>
      <c r="DF262" s="18">
        <v>0</v>
      </c>
      <c r="DG262" s="18">
        <v>0</v>
      </c>
      <c r="DH262" s="18">
        <v>0</v>
      </c>
      <c r="DI262" s="18">
        <v>0</v>
      </c>
      <c r="DJ262" s="18">
        <v>0</v>
      </c>
      <c r="DK262" s="18">
        <v>0</v>
      </c>
      <c r="DL262" s="18">
        <v>0</v>
      </c>
      <c r="DM262" s="18">
        <v>0</v>
      </c>
      <c r="DN262" s="18">
        <v>0</v>
      </c>
      <c r="DO262" s="18">
        <v>0</v>
      </c>
      <c r="DP262" s="18">
        <v>0</v>
      </c>
      <c r="DQ262" s="18">
        <v>0</v>
      </c>
      <c r="DR262" s="18">
        <v>0</v>
      </c>
      <c r="DS262" s="18">
        <v>0</v>
      </c>
      <c r="DT262" s="18">
        <v>0</v>
      </c>
      <c r="DU262" s="18">
        <v>0</v>
      </c>
      <c r="DV262" s="18">
        <v>0</v>
      </c>
      <c r="DW262" s="18">
        <v>0</v>
      </c>
      <c r="DX262" s="18">
        <v>0</v>
      </c>
      <c r="DY262" s="18">
        <v>0</v>
      </c>
      <c r="DZ262" s="18">
        <v>0</v>
      </c>
      <c r="EA262" s="18">
        <v>0</v>
      </c>
      <c r="EB262" s="18">
        <v>0</v>
      </c>
      <c r="EC262" s="18">
        <v>0</v>
      </c>
      <c r="ED262" s="18">
        <v>0</v>
      </c>
      <c r="EE262" s="18">
        <v>0</v>
      </c>
      <c r="EF262" s="18">
        <v>0</v>
      </c>
      <c r="EG262" s="18">
        <v>0</v>
      </c>
      <c r="EH262" s="18">
        <v>0</v>
      </c>
      <c r="EI262" s="18">
        <v>0</v>
      </c>
      <c r="EJ262" s="18">
        <v>0</v>
      </c>
      <c r="EK262" s="18">
        <v>0</v>
      </c>
      <c r="EL262" s="18">
        <v>0</v>
      </c>
      <c r="EM262" s="18">
        <v>0</v>
      </c>
      <c r="EN262" s="18">
        <v>0</v>
      </c>
      <c r="EO262" s="18">
        <v>0</v>
      </c>
      <c r="EP262" s="18">
        <v>0</v>
      </c>
      <c r="EQ262" s="18">
        <v>0</v>
      </c>
      <c r="ER262" s="18">
        <v>0</v>
      </c>
      <c r="ES262" s="18">
        <v>0</v>
      </c>
      <c r="ET262" s="18">
        <v>0</v>
      </c>
      <c r="EU262" s="18">
        <v>0</v>
      </c>
      <c r="EV262" s="18">
        <v>0</v>
      </c>
      <c r="EW262" s="18">
        <v>0</v>
      </c>
      <c r="EX262" s="18">
        <v>0</v>
      </c>
      <c r="EY262" s="18">
        <v>0</v>
      </c>
      <c r="EZ262" s="18">
        <v>0</v>
      </c>
      <c r="FA262" s="18">
        <v>0</v>
      </c>
      <c r="FB262" s="18">
        <v>0</v>
      </c>
      <c r="FC262" s="17">
        <v>0</v>
      </c>
      <c r="FD262" s="17">
        <v>0</v>
      </c>
      <c r="FE262" s="17">
        <v>0</v>
      </c>
      <c r="FF262" s="17">
        <v>0</v>
      </c>
      <c r="FG262" s="17">
        <v>0</v>
      </c>
      <c r="FH262" s="17">
        <v>0</v>
      </c>
      <c r="FI262" s="17">
        <v>0</v>
      </c>
      <c r="FJ262" s="17">
        <v>0</v>
      </c>
      <c r="FK262" s="17">
        <v>0</v>
      </c>
      <c r="FL262" s="17">
        <v>0</v>
      </c>
      <c r="FM262" s="17">
        <v>0</v>
      </c>
      <c r="FN262" s="17">
        <v>0</v>
      </c>
      <c r="FO262" s="17">
        <v>0</v>
      </c>
      <c r="FP262" s="17">
        <v>0</v>
      </c>
      <c r="FQ262" s="17">
        <v>0</v>
      </c>
      <c r="FR262" s="17">
        <v>0</v>
      </c>
      <c r="FS262" s="17">
        <v>0</v>
      </c>
      <c r="FT262" s="17">
        <v>0</v>
      </c>
      <c r="FU262" s="17">
        <v>0</v>
      </c>
      <c r="FV262" s="17">
        <v>0</v>
      </c>
      <c r="FW262" s="17">
        <v>0</v>
      </c>
      <c r="FX262" s="17">
        <v>0</v>
      </c>
      <c r="FY262" s="17">
        <v>0</v>
      </c>
      <c r="FZ262" s="17">
        <v>0</v>
      </c>
      <c r="GA262" s="17">
        <v>0</v>
      </c>
      <c r="GB262" s="17">
        <v>0</v>
      </c>
      <c r="GC262" s="17">
        <v>0</v>
      </c>
      <c r="GD262" s="17">
        <v>0</v>
      </c>
      <c r="GE262" s="17">
        <v>0</v>
      </c>
      <c r="GF262" s="17">
        <v>0</v>
      </c>
      <c r="GG262" s="17">
        <v>0</v>
      </c>
    </row>
    <row r="263" spans="1:189" s="4" customFormat="1" ht="15.75">
      <c r="A263" s="15" t="s">
        <v>479</v>
      </c>
      <c r="B263" s="15" t="s">
        <v>480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18">
        <v>0</v>
      </c>
      <c r="S263" s="18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0</v>
      </c>
      <c r="AK263" s="18">
        <v>0</v>
      </c>
      <c r="AL263" s="18">
        <v>0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v>0</v>
      </c>
      <c r="AS263" s="18">
        <v>0</v>
      </c>
      <c r="AT263" s="18"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8">
        <v>0</v>
      </c>
      <c r="BA263" s="18">
        <v>0</v>
      </c>
      <c r="BB263" s="18">
        <v>0</v>
      </c>
      <c r="BC263" s="18">
        <v>0</v>
      </c>
      <c r="BD263" s="18">
        <v>0</v>
      </c>
      <c r="BE263" s="18">
        <v>0</v>
      </c>
      <c r="BF263" s="18">
        <v>0</v>
      </c>
      <c r="BG263" s="18">
        <v>0</v>
      </c>
      <c r="BH263" s="18">
        <v>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0</v>
      </c>
      <c r="BP263" s="18">
        <v>0</v>
      </c>
      <c r="BQ263" s="18">
        <v>0</v>
      </c>
      <c r="BR263" s="18">
        <v>0</v>
      </c>
      <c r="BS263" s="18">
        <v>0</v>
      </c>
      <c r="BT263" s="18">
        <v>0</v>
      </c>
      <c r="BU263" s="18">
        <v>0</v>
      </c>
      <c r="BV263" s="18">
        <v>0</v>
      </c>
      <c r="BW263" s="18">
        <v>0</v>
      </c>
      <c r="BX263" s="18">
        <v>0</v>
      </c>
      <c r="BY263" s="18">
        <v>0</v>
      </c>
      <c r="BZ263" s="18">
        <v>0</v>
      </c>
      <c r="CA263" s="18">
        <v>0</v>
      </c>
      <c r="CB263" s="18">
        <v>0</v>
      </c>
      <c r="CC263" s="18">
        <v>0</v>
      </c>
      <c r="CD263" s="18">
        <v>0</v>
      </c>
      <c r="CE263" s="18">
        <v>0</v>
      </c>
      <c r="CF263" s="18">
        <v>0</v>
      </c>
      <c r="CG263" s="18">
        <v>0</v>
      </c>
      <c r="CH263" s="18">
        <v>0</v>
      </c>
      <c r="CI263" s="18">
        <v>0</v>
      </c>
      <c r="CJ263" s="18">
        <v>0</v>
      </c>
      <c r="CK263" s="18">
        <v>0</v>
      </c>
      <c r="CL263" s="18">
        <v>0</v>
      </c>
      <c r="CM263" s="18">
        <v>0</v>
      </c>
      <c r="CN263" s="18">
        <v>0</v>
      </c>
      <c r="CO263" s="18">
        <v>0</v>
      </c>
      <c r="CP263" s="18">
        <v>0</v>
      </c>
      <c r="CQ263" s="18">
        <v>0</v>
      </c>
      <c r="CR263" s="18">
        <v>0</v>
      </c>
      <c r="CS263" s="18">
        <v>0</v>
      </c>
      <c r="CT263" s="18">
        <v>0</v>
      </c>
      <c r="CU263" s="18">
        <v>0</v>
      </c>
      <c r="CV263" s="18">
        <v>0</v>
      </c>
      <c r="CW263" s="18">
        <v>0</v>
      </c>
      <c r="CX263" s="18">
        <v>0</v>
      </c>
      <c r="CY263" s="18">
        <v>0</v>
      </c>
      <c r="CZ263" s="18">
        <v>0</v>
      </c>
      <c r="DA263" s="18">
        <v>0</v>
      </c>
      <c r="DB263" s="18">
        <v>0</v>
      </c>
      <c r="DC263" s="18">
        <v>0</v>
      </c>
      <c r="DD263" s="18">
        <v>0</v>
      </c>
      <c r="DE263" s="18">
        <v>0</v>
      </c>
      <c r="DF263" s="18">
        <v>0</v>
      </c>
      <c r="DG263" s="18">
        <v>0</v>
      </c>
      <c r="DH263" s="18">
        <v>0</v>
      </c>
      <c r="DI263" s="18">
        <v>0</v>
      </c>
      <c r="DJ263" s="18">
        <v>0</v>
      </c>
      <c r="DK263" s="18">
        <v>0</v>
      </c>
      <c r="DL263" s="18">
        <v>0</v>
      </c>
      <c r="DM263" s="18">
        <v>0</v>
      </c>
      <c r="DN263" s="18">
        <v>0</v>
      </c>
      <c r="DO263" s="18">
        <v>0</v>
      </c>
      <c r="DP263" s="18">
        <v>0</v>
      </c>
      <c r="DQ263" s="18">
        <v>0</v>
      </c>
      <c r="DR263" s="18">
        <v>0</v>
      </c>
      <c r="DS263" s="18">
        <v>0</v>
      </c>
      <c r="DT263" s="18">
        <v>0</v>
      </c>
      <c r="DU263" s="18">
        <v>0</v>
      </c>
      <c r="DV263" s="18">
        <v>0</v>
      </c>
      <c r="DW263" s="18">
        <v>0</v>
      </c>
      <c r="DX263" s="18">
        <v>0</v>
      </c>
      <c r="DY263" s="18">
        <v>0</v>
      </c>
      <c r="DZ263" s="18">
        <v>0</v>
      </c>
      <c r="EA263" s="18">
        <v>0</v>
      </c>
      <c r="EB263" s="18">
        <v>0</v>
      </c>
      <c r="EC263" s="18">
        <v>0</v>
      </c>
      <c r="ED263" s="18">
        <v>0</v>
      </c>
      <c r="EE263" s="18">
        <v>0</v>
      </c>
      <c r="EF263" s="18">
        <v>0.0009104646377133198</v>
      </c>
      <c r="EG263" s="18">
        <v>0</v>
      </c>
      <c r="EH263" s="18">
        <v>0</v>
      </c>
      <c r="EI263" s="18">
        <v>0</v>
      </c>
      <c r="EJ263" s="18">
        <v>0</v>
      </c>
      <c r="EK263" s="18">
        <v>0</v>
      </c>
      <c r="EL263" s="18">
        <v>0</v>
      </c>
      <c r="EM263" s="18">
        <v>0</v>
      </c>
      <c r="EN263" s="18">
        <v>0</v>
      </c>
      <c r="EO263" s="18">
        <v>0</v>
      </c>
      <c r="EP263" s="18">
        <v>0</v>
      </c>
      <c r="EQ263" s="18">
        <v>0</v>
      </c>
      <c r="ER263" s="18">
        <v>0</v>
      </c>
      <c r="ES263" s="18">
        <v>0</v>
      </c>
      <c r="ET263" s="18">
        <v>0</v>
      </c>
      <c r="EU263" s="18">
        <v>0</v>
      </c>
      <c r="EV263" s="18">
        <v>0</v>
      </c>
      <c r="EW263" s="18">
        <v>0</v>
      </c>
      <c r="EX263" s="18">
        <v>0</v>
      </c>
      <c r="EY263" s="18">
        <v>0</v>
      </c>
      <c r="EZ263" s="18">
        <v>0</v>
      </c>
      <c r="FA263" s="18">
        <v>0</v>
      </c>
      <c r="FB263" s="18">
        <v>0</v>
      </c>
      <c r="FC263" s="17">
        <v>0</v>
      </c>
      <c r="FD263" s="17">
        <v>0</v>
      </c>
      <c r="FE263" s="17">
        <v>0</v>
      </c>
      <c r="FF263" s="17">
        <v>0</v>
      </c>
      <c r="FG263" s="17">
        <v>0</v>
      </c>
      <c r="FH263" s="17">
        <v>0</v>
      </c>
      <c r="FI263" s="17">
        <v>0</v>
      </c>
      <c r="FJ263" s="17">
        <v>0</v>
      </c>
      <c r="FK263" s="17">
        <v>0</v>
      </c>
      <c r="FL263" s="17">
        <v>0</v>
      </c>
      <c r="FM263" s="17">
        <v>0</v>
      </c>
      <c r="FN263" s="17">
        <v>0</v>
      </c>
      <c r="FO263" s="17">
        <v>0</v>
      </c>
      <c r="FP263" s="17">
        <v>0</v>
      </c>
      <c r="FQ263" s="17">
        <v>0</v>
      </c>
      <c r="FR263" s="17">
        <v>0</v>
      </c>
      <c r="FS263" s="17">
        <v>0</v>
      </c>
      <c r="FT263" s="17">
        <v>0</v>
      </c>
      <c r="FU263" s="17">
        <v>0</v>
      </c>
      <c r="FV263" s="17">
        <v>0</v>
      </c>
      <c r="FW263" s="17">
        <v>0</v>
      </c>
      <c r="FX263" s="17">
        <v>0</v>
      </c>
      <c r="FY263" s="17">
        <v>0</v>
      </c>
      <c r="FZ263" s="17">
        <v>0</v>
      </c>
      <c r="GA263" s="17">
        <v>0</v>
      </c>
      <c r="GB263" s="17">
        <v>0</v>
      </c>
      <c r="GC263" s="17">
        <v>0</v>
      </c>
      <c r="GD263" s="17">
        <v>0</v>
      </c>
      <c r="GE263" s="17">
        <v>0</v>
      </c>
      <c r="GF263" s="17">
        <v>0</v>
      </c>
      <c r="GG263" s="17">
        <v>0</v>
      </c>
    </row>
    <row r="264" spans="1:189" s="4" customFormat="1" ht="15.75">
      <c r="A264" s="15" t="s">
        <v>481</v>
      </c>
      <c r="B264" s="15" t="s">
        <v>482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0</v>
      </c>
      <c r="Q264" s="18">
        <v>0</v>
      </c>
      <c r="R264" s="18">
        <v>0</v>
      </c>
      <c r="S264" s="18">
        <v>0</v>
      </c>
      <c r="T264" s="18">
        <v>0</v>
      </c>
      <c r="U264" s="18">
        <v>0</v>
      </c>
      <c r="V264" s="18">
        <v>0</v>
      </c>
      <c r="W264" s="18">
        <v>0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18">
        <v>0</v>
      </c>
      <c r="AM264" s="18">
        <v>0</v>
      </c>
      <c r="AN264" s="18">
        <v>0</v>
      </c>
      <c r="AO264" s="18">
        <v>0</v>
      </c>
      <c r="AP264" s="18">
        <v>0</v>
      </c>
      <c r="AQ264" s="18">
        <v>0</v>
      </c>
      <c r="AR264" s="18">
        <v>0</v>
      </c>
      <c r="AS264" s="18">
        <v>0</v>
      </c>
      <c r="AT264" s="18">
        <v>0</v>
      </c>
      <c r="AU264" s="18">
        <v>0</v>
      </c>
      <c r="AV264" s="18">
        <v>0</v>
      </c>
      <c r="AW264" s="18">
        <v>0</v>
      </c>
      <c r="AX264" s="18">
        <v>0</v>
      </c>
      <c r="AY264" s="18">
        <v>0</v>
      </c>
      <c r="AZ264" s="18">
        <v>0</v>
      </c>
      <c r="BA264" s="18">
        <v>0</v>
      </c>
      <c r="BB264" s="18">
        <v>0</v>
      </c>
      <c r="BC264" s="18">
        <v>0</v>
      </c>
      <c r="BD264" s="18">
        <v>0</v>
      </c>
      <c r="BE264" s="18">
        <v>0</v>
      </c>
      <c r="BF264" s="18">
        <v>0</v>
      </c>
      <c r="BG264" s="18">
        <v>0</v>
      </c>
      <c r="BH264" s="18">
        <v>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0</v>
      </c>
      <c r="BP264" s="18">
        <v>0</v>
      </c>
      <c r="BQ264" s="18">
        <v>0</v>
      </c>
      <c r="BR264" s="18">
        <v>0</v>
      </c>
      <c r="BS264" s="18">
        <v>0</v>
      </c>
      <c r="BT264" s="18">
        <v>0</v>
      </c>
      <c r="BU264" s="18">
        <v>0</v>
      </c>
      <c r="BV264" s="18">
        <v>0</v>
      </c>
      <c r="BW264" s="18">
        <v>0</v>
      </c>
      <c r="BX264" s="18">
        <v>0</v>
      </c>
      <c r="BY264" s="18">
        <v>0</v>
      </c>
      <c r="BZ264" s="18">
        <v>0</v>
      </c>
      <c r="CA264" s="18">
        <v>0</v>
      </c>
      <c r="CB264" s="18">
        <v>0</v>
      </c>
      <c r="CC264" s="18">
        <v>0</v>
      </c>
      <c r="CD264" s="18">
        <v>0</v>
      </c>
      <c r="CE264" s="18">
        <v>0</v>
      </c>
      <c r="CF264" s="18">
        <v>0</v>
      </c>
      <c r="CG264" s="18">
        <v>0</v>
      </c>
      <c r="CH264" s="18">
        <v>0</v>
      </c>
      <c r="CI264" s="18">
        <v>0</v>
      </c>
      <c r="CJ264" s="18">
        <v>0</v>
      </c>
      <c r="CK264" s="18">
        <v>0</v>
      </c>
      <c r="CL264" s="18">
        <v>0</v>
      </c>
      <c r="CM264" s="18">
        <v>0</v>
      </c>
      <c r="CN264" s="18">
        <v>0</v>
      </c>
      <c r="CO264" s="18">
        <v>0</v>
      </c>
      <c r="CP264" s="18">
        <v>0</v>
      </c>
      <c r="CQ264" s="18">
        <v>0</v>
      </c>
      <c r="CR264" s="18">
        <v>0</v>
      </c>
      <c r="CS264" s="18">
        <v>0</v>
      </c>
      <c r="CT264" s="18">
        <v>0</v>
      </c>
      <c r="CU264" s="18">
        <v>0</v>
      </c>
      <c r="CV264" s="18">
        <v>0</v>
      </c>
      <c r="CW264" s="18">
        <v>0</v>
      </c>
      <c r="CX264" s="18">
        <v>0</v>
      </c>
      <c r="CY264" s="18">
        <v>0</v>
      </c>
      <c r="CZ264" s="18">
        <v>0</v>
      </c>
      <c r="DA264" s="18">
        <v>0</v>
      </c>
      <c r="DB264" s="18">
        <v>0</v>
      </c>
      <c r="DC264" s="18">
        <v>0</v>
      </c>
      <c r="DD264" s="18">
        <v>0</v>
      </c>
      <c r="DE264" s="18">
        <v>0</v>
      </c>
      <c r="DF264" s="18">
        <v>0</v>
      </c>
      <c r="DG264" s="18">
        <v>0</v>
      </c>
      <c r="DH264" s="18">
        <v>0</v>
      </c>
      <c r="DI264" s="18">
        <v>0</v>
      </c>
      <c r="DJ264" s="18">
        <v>0</v>
      </c>
      <c r="DK264" s="18">
        <v>0</v>
      </c>
      <c r="DL264" s="18">
        <v>0</v>
      </c>
      <c r="DM264" s="18">
        <v>0</v>
      </c>
      <c r="DN264" s="18">
        <v>0</v>
      </c>
      <c r="DO264" s="18">
        <v>0</v>
      </c>
      <c r="DP264" s="18">
        <v>0</v>
      </c>
      <c r="DQ264" s="18">
        <v>0</v>
      </c>
      <c r="DR264" s="18">
        <v>0</v>
      </c>
      <c r="DS264" s="18">
        <v>0</v>
      </c>
      <c r="DT264" s="18">
        <v>0</v>
      </c>
      <c r="DU264" s="18">
        <v>0</v>
      </c>
      <c r="DV264" s="18">
        <v>0</v>
      </c>
      <c r="DW264" s="18">
        <v>0</v>
      </c>
      <c r="DX264" s="18">
        <v>0</v>
      </c>
      <c r="DY264" s="18">
        <v>0</v>
      </c>
      <c r="DZ264" s="18">
        <v>0</v>
      </c>
      <c r="EA264" s="18">
        <v>0</v>
      </c>
      <c r="EB264" s="18">
        <v>0</v>
      </c>
      <c r="EC264" s="18">
        <v>0</v>
      </c>
      <c r="ED264" s="18">
        <v>0</v>
      </c>
      <c r="EE264" s="18">
        <v>0</v>
      </c>
      <c r="EF264" s="18">
        <v>0</v>
      </c>
      <c r="EG264" s="18">
        <v>0</v>
      </c>
      <c r="EH264" s="18">
        <v>0</v>
      </c>
      <c r="EI264" s="18">
        <v>0</v>
      </c>
      <c r="EJ264" s="18">
        <v>0</v>
      </c>
      <c r="EK264" s="18">
        <v>0</v>
      </c>
      <c r="EL264" s="18">
        <v>0</v>
      </c>
      <c r="EM264" s="18">
        <v>0</v>
      </c>
      <c r="EN264" s="18">
        <v>0</v>
      </c>
      <c r="EO264" s="18">
        <v>0</v>
      </c>
      <c r="EP264" s="18">
        <v>0</v>
      </c>
      <c r="EQ264" s="18">
        <v>0</v>
      </c>
      <c r="ER264" s="18">
        <v>0</v>
      </c>
      <c r="ES264" s="18">
        <v>0</v>
      </c>
      <c r="ET264" s="18">
        <v>0</v>
      </c>
      <c r="EU264" s="18">
        <v>0</v>
      </c>
      <c r="EV264" s="18">
        <v>0</v>
      </c>
      <c r="EW264" s="18">
        <v>0</v>
      </c>
      <c r="EX264" s="18">
        <v>0</v>
      </c>
      <c r="EY264" s="18">
        <v>0</v>
      </c>
      <c r="EZ264" s="18">
        <v>0</v>
      </c>
      <c r="FA264" s="18">
        <v>0</v>
      </c>
      <c r="FB264" s="18">
        <v>0</v>
      </c>
      <c r="FC264" s="17">
        <v>0</v>
      </c>
      <c r="FD264" s="17">
        <v>0</v>
      </c>
      <c r="FE264" s="17">
        <v>0</v>
      </c>
      <c r="FF264" s="17">
        <v>0</v>
      </c>
      <c r="FG264" s="17">
        <v>0</v>
      </c>
      <c r="FH264" s="17">
        <v>0</v>
      </c>
      <c r="FI264" s="17">
        <v>0</v>
      </c>
      <c r="FJ264" s="17">
        <v>0</v>
      </c>
      <c r="FK264" s="17">
        <v>0</v>
      </c>
      <c r="FL264" s="17">
        <v>0</v>
      </c>
      <c r="FM264" s="17">
        <v>0</v>
      </c>
      <c r="FN264" s="17">
        <v>0</v>
      </c>
      <c r="FO264" s="17">
        <v>0</v>
      </c>
      <c r="FP264" s="17">
        <v>0</v>
      </c>
      <c r="FQ264" s="17">
        <v>0</v>
      </c>
      <c r="FR264" s="17">
        <v>0</v>
      </c>
      <c r="FS264" s="17">
        <v>0</v>
      </c>
      <c r="FT264" s="17">
        <v>0</v>
      </c>
      <c r="FU264" s="17">
        <v>0</v>
      </c>
      <c r="FV264" s="17">
        <v>0</v>
      </c>
      <c r="FW264" s="17">
        <v>0</v>
      </c>
      <c r="FX264" s="17">
        <v>0</v>
      </c>
      <c r="FY264" s="17">
        <v>0</v>
      </c>
      <c r="FZ264" s="17">
        <v>0</v>
      </c>
      <c r="GA264" s="17">
        <v>0</v>
      </c>
      <c r="GB264" s="17">
        <v>0</v>
      </c>
      <c r="GC264" s="17">
        <v>0</v>
      </c>
      <c r="GD264" s="17">
        <v>0</v>
      </c>
      <c r="GE264" s="17">
        <v>0</v>
      </c>
      <c r="GF264" s="17">
        <v>0</v>
      </c>
      <c r="GG264" s="17">
        <v>0</v>
      </c>
    </row>
    <row r="265" spans="1:189" s="4" customFormat="1" ht="15.75">
      <c r="A265" s="15" t="s">
        <v>483</v>
      </c>
      <c r="B265" s="15" t="s">
        <v>484</v>
      </c>
      <c r="C265" s="18">
        <v>0</v>
      </c>
      <c r="D265" s="18">
        <v>0</v>
      </c>
      <c r="E265" s="18">
        <v>0</v>
      </c>
      <c r="F265" s="18">
        <v>0.09140428380464677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0</v>
      </c>
      <c r="Q265" s="18">
        <v>0</v>
      </c>
      <c r="R265" s="18">
        <v>0</v>
      </c>
      <c r="S265" s="18">
        <v>0</v>
      </c>
      <c r="T265" s="18">
        <v>0</v>
      </c>
      <c r="U265" s="18">
        <v>0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0</v>
      </c>
      <c r="AW265" s="18">
        <v>0</v>
      </c>
      <c r="AX265" s="18">
        <v>0</v>
      </c>
      <c r="AY265" s="18">
        <v>0</v>
      </c>
      <c r="AZ265" s="18">
        <v>0</v>
      </c>
      <c r="BA265" s="18">
        <v>0</v>
      </c>
      <c r="BB265" s="18">
        <v>0</v>
      </c>
      <c r="BC265" s="18">
        <v>0</v>
      </c>
      <c r="BD265" s="18">
        <v>0</v>
      </c>
      <c r="BE265" s="18">
        <v>0</v>
      </c>
      <c r="BF265" s="18">
        <v>0</v>
      </c>
      <c r="BG265" s="18">
        <v>0</v>
      </c>
      <c r="BH265" s="18">
        <v>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0</v>
      </c>
      <c r="BP265" s="18">
        <v>0</v>
      </c>
      <c r="BQ265" s="18">
        <v>0</v>
      </c>
      <c r="BR265" s="18">
        <v>0</v>
      </c>
      <c r="BS265" s="18">
        <v>0</v>
      </c>
      <c r="BT265" s="18">
        <v>0</v>
      </c>
      <c r="BU265" s="18">
        <v>0</v>
      </c>
      <c r="BV265" s="18">
        <v>0</v>
      </c>
      <c r="BW265" s="18">
        <v>0</v>
      </c>
      <c r="BX265" s="18">
        <v>0</v>
      </c>
      <c r="BY265" s="18">
        <v>0</v>
      </c>
      <c r="BZ265" s="18">
        <v>0</v>
      </c>
      <c r="CA265" s="18">
        <v>0</v>
      </c>
      <c r="CB265" s="18">
        <v>0</v>
      </c>
      <c r="CC265" s="18">
        <v>0</v>
      </c>
      <c r="CD265" s="18">
        <v>0</v>
      </c>
      <c r="CE265" s="18">
        <v>0</v>
      </c>
      <c r="CF265" s="18">
        <v>0</v>
      </c>
      <c r="CG265" s="18">
        <v>0</v>
      </c>
      <c r="CH265" s="18">
        <v>0</v>
      </c>
      <c r="CI265" s="18">
        <v>0</v>
      </c>
      <c r="CJ265" s="18">
        <v>0</v>
      </c>
      <c r="CK265" s="18">
        <v>0</v>
      </c>
      <c r="CL265" s="18">
        <v>0</v>
      </c>
      <c r="CM265" s="18">
        <v>0</v>
      </c>
      <c r="CN265" s="18">
        <v>0</v>
      </c>
      <c r="CO265" s="18">
        <v>0</v>
      </c>
      <c r="CP265" s="18">
        <v>0</v>
      </c>
      <c r="CQ265" s="18">
        <v>0</v>
      </c>
      <c r="CR265" s="18">
        <v>0</v>
      </c>
      <c r="CS265" s="18">
        <v>0</v>
      </c>
      <c r="CT265" s="18">
        <v>0</v>
      </c>
      <c r="CU265" s="18">
        <v>0</v>
      </c>
      <c r="CV265" s="18">
        <v>0</v>
      </c>
      <c r="CW265" s="18">
        <v>0</v>
      </c>
      <c r="CX265" s="18">
        <v>0</v>
      </c>
      <c r="CY265" s="18">
        <v>0</v>
      </c>
      <c r="CZ265" s="18">
        <v>0</v>
      </c>
      <c r="DA265" s="18">
        <v>0</v>
      </c>
      <c r="DB265" s="18">
        <v>0</v>
      </c>
      <c r="DC265" s="18">
        <v>0</v>
      </c>
      <c r="DD265" s="18">
        <v>0</v>
      </c>
      <c r="DE265" s="18">
        <v>0</v>
      </c>
      <c r="DF265" s="18">
        <v>0</v>
      </c>
      <c r="DG265" s="18">
        <v>0</v>
      </c>
      <c r="DH265" s="18">
        <v>0</v>
      </c>
      <c r="DI265" s="18">
        <v>0</v>
      </c>
      <c r="DJ265" s="18">
        <v>0</v>
      </c>
      <c r="DK265" s="18">
        <v>0</v>
      </c>
      <c r="DL265" s="18">
        <v>0</v>
      </c>
      <c r="DM265" s="18">
        <v>0</v>
      </c>
      <c r="DN265" s="18">
        <v>0</v>
      </c>
      <c r="DO265" s="18">
        <v>0</v>
      </c>
      <c r="DP265" s="18">
        <v>0</v>
      </c>
      <c r="DQ265" s="18">
        <v>0</v>
      </c>
      <c r="DR265" s="18">
        <v>0</v>
      </c>
      <c r="DS265" s="18">
        <v>0</v>
      </c>
      <c r="DT265" s="18">
        <v>0</v>
      </c>
      <c r="DU265" s="18">
        <v>0</v>
      </c>
      <c r="DV265" s="18">
        <v>0</v>
      </c>
      <c r="DW265" s="18">
        <v>0</v>
      </c>
      <c r="DX265" s="18">
        <v>0</v>
      </c>
      <c r="DY265" s="18">
        <v>0</v>
      </c>
      <c r="DZ265" s="18">
        <v>0</v>
      </c>
      <c r="EA265" s="18">
        <v>0</v>
      </c>
      <c r="EB265" s="18">
        <v>0</v>
      </c>
      <c r="EC265" s="18">
        <v>0</v>
      </c>
      <c r="ED265" s="18">
        <v>0</v>
      </c>
      <c r="EE265" s="18">
        <v>0</v>
      </c>
      <c r="EF265" s="18">
        <v>0</v>
      </c>
      <c r="EG265" s="18">
        <v>0</v>
      </c>
      <c r="EH265" s="18">
        <v>0</v>
      </c>
      <c r="EI265" s="18">
        <v>0</v>
      </c>
      <c r="EJ265" s="18">
        <v>0</v>
      </c>
      <c r="EK265" s="18">
        <v>0</v>
      </c>
      <c r="EL265" s="18">
        <v>0</v>
      </c>
      <c r="EM265" s="18">
        <v>0</v>
      </c>
      <c r="EN265" s="18">
        <v>0</v>
      </c>
      <c r="EO265" s="18">
        <v>0</v>
      </c>
      <c r="EP265" s="18">
        <v>0</v>
      </c>
      <c r="EQ265" s="18">
        <v>0</v>
      </c>
      <c r="ER265" s="18">
        <v>0</v>
      </c>
      <c r="ES265" s="18">
        <v>0</v>
      </c>
      <c r="ET265" s="18">
        <v>0</v>
      </c>
      <c r="EU265" s="18">
        <v>0</v>
      </c>
      <c r="EV265" s="18">
        <v>0</v>
      </c>
      <c r="EW265" s="18">
        <v>0</v>
      </c>
      <c r="EX265" s="18">
        <v>0</v>
      </c>
      <c r="EY265" s="18">
        <v>0</v>
      </c>
      <c r="EZ265" s="18">
        <v>0</v>
      </c>
      <c r="FA265" s="18">
        <v>0</v>
      </c>
      <c r="FB265" s="18">
        <v>0</v>
      </c>
      <c r="FC265" s="17">
        <v>0</v>
      </c>
      <c r="FD265" s="17">
        <v>0</v>
      </c>
      <c r="FE265" s="17">
        <v>0</v>
      </c>
      <c r="FF265" s="17">
        <v>0</v>
      </c>
      <c r="FG265" s="17">
        <v>0</v>
      </c>
      <c r="FH265" s="17">
        <v>0</v>
      </c>
      <c r="FI265" s="17">
        <v>0</v>
      </c>
      <c r="FJ265" s="17">
        <v>0</v>
      </c>
      <c r="FK265" s="17">
        <v>0</v>
      </c>
      <c r="FL265" s="17">
        <v>0</v>
      </c>
      <c r="FM265" s="17">
        <v>0</v>
      </c>
      <c r="FN265" s="17">
        <v>0</v>
      </c>
      <c r="FO265" s="17">
        <v>0</v>
      </c>
      <c r="FP265" s="17">
        <v>0</v>
      </c>
      <c r="FQ265" s="17">
        <v>0</v>
      </c>
      <c r="FR265" s="17">
        <v>0</v>
      </c>
      <c r="FS265" s="17">
        <v>0</v>
      </c>
      <c r="FT265" s="17">
        <v>0</v>
      </c>
      <c r="FU265" s="17">
        <v>0</v>
      </c>
      <c r="FV265" s="17">
        <v>0</v>
      </c>
      <c r="FW265" s="17">
        <v>0</v>
      </c>
      <c r="FX265" s="17">
        <v>0</v>
      </c>
      <c r="FY265" s="17">
        <v>0</v>
      </c>
      <c r="FZ265" s="17">
        <v>0</v>
      </c>
      <c r="GA265" s="17">
        <v>0</v>
      </c>
      <c r="GB265" s="17">
        <v>0</v>
      </c>
      <c r="GC265" s="17">
        <v>0</v>
      </c>
      <c r="GD265" s="17">
        <v>0</v>
      </c>
      <c r="GE265" s="17">
        <v>0</v>
      </c>
      <c r="GF265" s="17">
        <v>0</v>
      </c>
      <c r="GG265" s="17">
        <v>0</v>
      </c>
    </row>
    <row r="266" spans="1:189" s="4" customFormat="1" ht="15.75">
      <c r="A266" s="15" t="s">
        <v>485</v>
      </c>
      <c r="B266" s="15" t="s">
        <v>486</v>
      </c>
      <c r="C266" s="18">
        <v>0</v>
      </c>
      <c r="D266" s="18">
        <v>0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8">
        <v>0</v>
      </c>
      <c r="V266" s="18">
        <v>0</v>
      </c>
      <c r="W266" s="18">
        <v>0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18">
        <v>0</v>
      </c>
      <c r="AM266" s="18">
        <v>0</v>
      </c>
      <c r="AN266" s="18">
        <v>0</v>
      </c>
      <c r="AO266" s="18">
        <v>0</v>
      </c>
      <c r="AP266" s="18">
        <v>0</v>
      </c>
      <c r="AQ266" s="18">
        <v>0</v>
      </c>
      <c r="AR266" s="18">
        <v>0</v>
      </c>
      <c r="AS266" s="18">
        <v>0</v>
      </c>
      <c r="AT266" s="18"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8">
        <v>0</v>
      </c>
      <c r="BA266" s="18">
        <v>0</v>
      </c>
      <c r="BB266" s="18">
        <v>0</v>
      </c>
      <c r="BC266" s="18">
        <v>0</v>
      </c>
      <c r="BD266" s="18">
        <v>0</v>
      </c>
      <c r="BE266" s="18">
        <v>0</v>
      </c>
      <c r="BF266" s="18">
        <v>0</v>
      </c>
      <c r="BG266" s="18">
        <v>0</v>
      </c>
      <c r="BH266" s="18">
        <v>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0</v>
      </c>
      <c r="BP266" s="18">
        <v>0</v>
      </c>
      <c r="BQ266" s="18">
        <v>0</v>
      </c>
      <c r="BR266" s="18">
        <v>0</v>
      </c>
      <c r="BS266" s="18">
        <v>0</v>
      </c>
      <c r="BT266" s="18">
        <v>0</v>
      </c>
      <c r="BU266" s="18">
        <v>0</v>
      </c>
      <c r="BV266" s="18">
        <v>0</v>
      </c>
      <c r="BW266" s="18">
        <v>0</v>
      </c>
      <c r="BX266" s="18">
        <v>0</v>
      </c>
      <c r="BY266" s="18">
        <v>0</v>
      </c>
      <c r="BZ266" s="18">
        <v>0</v>
      </c>
      <c r="CA266" s="18">
        <v>0</v>
      </c>
      <c r="CB266" s="18">
        <v>0</v>
      </c>
      <c r="CC266" s="18">
        <v>0</v>
      </c>
      <c r="CD266" s="18">
        <v>0</v>
      </c>
      <c r="CE266" s="18">
        <v>0</v>
      </c>
      <c r="CF266" s="18">
        <v>0</v>
      </c>
      <c r="CG266" s="18">
        <v>0</v>
      </c>
      <c r="CH266" s="18">
        <v>0</v>
      </c>
      <c r="CI266" s="18">
        <v>0</v>
      </c>
      <c r="CJ266" s="18">
        <v>0</v>
      </c>
      <c r="CK266" s="18">
        <v>0</v>
      </c>
      <c r="CL266" s="18">
        <v>0</v>
      </c>
      <c r="CM266" s="18">
        <v>0</v>
      </c>
      <c r="CN266" s="18">
        <v>0</v>
      </c>
      <c r="CO266" s="18">
        <v>0</v>
      </c>
      <c r="CP266" s="18">
        <v>0</v>
      </c>
      <c r="CQ266" s="18">
        <v>0</v>
      </c>
      <c r="CR266" s="18">
        <v>0</v>
      </c>
      <c r="CS266" s="18">
        <v>0</v>
      </c>
      <c r="CT266" s="18">
        <v>0</v>
      </c>
      <c r="CU266" s="18">
        <v>0</v>
      </c>
      <c r="CV266" s="18">
        <v>0</v>
      </c>
      <c r="CW266" s="18">
        <v>0</v>
      </c>
      <c r="CX266" s="18">
        <v>0</v>
      </c>
      <c r="CY266" s="18">
        <v>0</v>
      </c>
      <c r="CZ266" s="18">
        <v>0</v>
      </c>
      <c r="DA266" s="18">
        <v>0</v>
      </c>
      <c r="DB266" s="18">
        <v>0</v>
      </c>
      <c r="DC266" s="18">
        <v>0</v>
      </c>
      <c r="DD266" s="18">
        <v>0</v>
      </c>
      <c r="DE266" s="18">
        <v>0</v>
      </c>
      <c r="DF266" s="18">
        <v>0</v>
      </c>
      <c r="DG266" s="18">
        <v>0</v>
      </c>
      <c r="DH266" s="18">
        <v>0</v>
      </c>
      <c r="DI266" s="18">
        <v>0</v>
      </c>
      <c r="DJ266" s="18">
        <v>0</v>
      </c>
      <c r="DK266" s="18">
        <v>0</v>
      </c>
      <c r="DL266" s="18">
        <v>0</v>
      </c>
      <c r="DM266" s="18">
        <v>0</v>
      </c>
      <c r="DN266" s="18">
        <v>0</v>
      </c>
      <c r="DO266" s="18">
        <v>0</v>
      </c>
      <c r="DP266" s="18">
        <v>0</v>
      </c>
      <c r="DQ266" s="18">
        <v>0</v>
      </c>
      <c r="DR266" s="18">
        <v>0</v>
      </c>
      <c r="DS266" s="18">
        <v>0</v>
      </c>
      <c r="DT266" s="18">
        <v>0</v>
      </c>
      <c r="DU266" s="18">
        <v>0</v>
      </c>
      <c r="DV266" s="18">
        <v>0</v>
      </c>
      <c r="DW266" s="18">
        <v>0</v>
      </c>
      <c r="DX266" s="18">
        <v>0</v>
      </c>
      <c r="DY266" s="18">
        <v>0</v>
      </c>
      <c r="DZ266" s="18">
        <v>0</v>
      </c>
      <c r="EA266" s="18">
        <v>0</v>
      </c>
      <c r="EB266" s="18">
        <v>0</v>
      </c>
      <c r="EC266" s="18">
        <v>0</v>
      </c>
      <c r="ED266" s="18">
        <v>0</v>
      </c>
      <c r="EE266" s="18">
        <v>0</v>
      </c>
      <c r="EF266" s="18">
        <v>0</v>
      </c>
      <c r="EG266" s="18">
        <v>0</v>
      </c>
      <c r="EH266" s="18">
        <v>0</v>
      </c>
      <c r="EI266" s="18">
        <v>0</v>
      </c>
      <c r="EJ266" s="18">
        <v>0</v>
      </c>
      <c r="EK266" s="18">
        <v>0</v>
      </c>
      <c r="EL266" s="18">
        <v>0</v>
      </c>
      <c r="EM266" s="18">
        <v>0</v>
      </c>
      <c r="EN266" s="18">
        <v>0</v>
      </c>
      <c r="EO266" s="18">
        <v>0</v>
      </c>
      <c r="EP266" s="18">
        <v>0</v>
      </c>
      <c r="EQ266" s="18">
        <v>0</v>
      </c>
      <c r="ER266" s="18">
        <v>0</v>
      </c>
      <c r="ES266" s="18">
        <v>0</v>
      </c>
      <c r="ET266" s="18">
        <v>0</v>
      </c>
      <c r="EU266" s="18">
        <v>0</v>
      </c>
      <c r="EV266" s="18">
        <v>0</v>
      </c>
      <c r="EW266" s="18">
        <v>0</v>
      </c>
      <c r="EX266" s="18">
        <v>0</v>
      </c>
      <c r="EY266" s="18">
        <v>0</v>
      </c>
      <c r="EZ266" s="18">
        <v>0</v>
      </c>
      <c r="FA266" s="18">
        <v>0</v>
      </c>
      <c r="FB266" s="18">
        <v>0</v>
      </c>
      <c r="FC266" s="17">
        <v>0</v>
      </c>
      <c r="FD266" s="17">
        <v>0</v>
      </c>
      <c r="FE266" s="17">
        <v>0</v>
      </c>
      <c r="FF266" s="17">
        <v>0</v>
      </c>
      <c r="FG266" s="17">
        <v>0</v>
      </c>
      <c r="FH266" s="17">
        <v>0</v>
      </c>
      <c r="FI266" s="17">
        <v>0</v>
      </c>
      <c r="FJ266" s="17">
        <v>0</v>
      </c>
      <c r="FK266" s="17">
        <v>0</v>
      </c>
      <c r="FL266" s="17">
        <v>0</v>
      </c>
      <c r="FM266" s="17">
        <v>0</v>
      </c>
      <c r="FN266" s="17">
        <v>0</v>
      </c>
      <c r="FO266" s="17">
        <v>0</v>
      </c>
      <c r="FP266" s="17">
        <v>0</v>
      </c>
      <c r="FQ266" s="17">
        <v>0</v>
      </c>
      <c r="FR266" s="17">
        <v>0</v>
      </c>
      <c r="FS266" s="17">
        <v>0</v>
      </c>
      <c r="FT266" s="17">
        <v>0</v>
      </c>
      <c r="FU266" s="17">
        <v>0</v>
      </c>
      <c r="FV266" s="17">
        <v>0</v>
      </c>
      <c r="FW266" s="17">
        <v>0</v>
      </c>
      <c r="FX266" s="17">
        <v>0</v>
      </c>
      <c r="FY266" s="17">
        <v>0</v>
      </c>
      <c r="FZ266" s="17">
        <v>0</v>
      </c>
      <c r="GA266" s="17">
        <v>0</v>
      </c>
      <c r="GB266" s="17">
        <v>0</v>
      </c>
      <c r="GC266" s="17">
        <v>0</v>
      </c>
      <c r="GD266" s="17">
        <v>0</v>
      </c>
      <c r="GE266" s="17">
        <v>0</v>
      </c>
      <c r="GF266" s="17">
        <v>0</v>
      </c>
      <c r="GG266" s="17">
        <v>0</v>
      </c>
    </row>
    <row r="267" spans="1:161" s="4" customFormat="1" ht="15.75">
      <c r="A267" s="15"/>
      <c r="B267" s="15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</row>
    <row r="268" spans="1:189" s="4" customFormat="1" ht="16.5" thickBot="1">
      <c r="A268" s="27"/>
      <c r="B268" s="27" t="s">
        <v>487</v>
      </c>
      <c r="C268" s="28">
        <f aca="true" t="shared" si="60" ref="C268:BN268">C240+C199+C178+C141+C119+C63+C38+C7</f>
        <v>7.89634224054111</v>
      </c>
      <c r="D268" s="28">
        <f t="shared" si="60"/>
        <v>5.402844773458838</v>
      </c>
      <c r="E268" s="28">
        <f t="shared" si="60"/>
        <v>7.088762097116542</v>
      </c>
      <c r="F268" s="28">
        <f t="shared" si="60"/>
        <v>9.362382887314068</v>
      </c>
      <c r="G268" s="28">
        <f t="shared" si="60"/>
        <v>10.236340139097905</v>
      </c>
      <c r="H268" s="28">
        <f t="shared" si="60"/>
        <v>15.552458362740428</v>
      </c>
      <c r="I268" s="28">
        <f t="shared" si="60"/>
        <v>15.725371367906831</v>
      </c>
      <c r="J268" s="28">
        <f t="shared" si="60"/>
        <v>11.951230767932334</v>
      </c>
      <c r="K268" s="28">
        <f t="shared" si="60"/>
        <v>11.84427887841944</v>
      </c>
      <c r="L268" s="28">
        <f t="shared" si="60"/>
        <v>12.043369740822236</v>
      </c>
      <c r="M268" s="28">
        <f t="shared" si="60"/>
        <v>11.628366070091552</v>
      </c>
      <c r="N268" s="28">
        <f t="shared" si="60"/>
        <v>10.79088962910653</v>
      </c>
      <c r="O268" s="28">
        <f t="shared" si="60"/>
        <v>6.871485464718035</v>
      </c>
      <c r="P268" s="28">
        <f t="shared" si="60"/>
        <v>5.849402204890683</v>
      </c>
      <c r="Q268" s="28">
        <f t="shared" si="60"/>
        <v>8.618299871098825</v>
      </c>
      <c r="R268" s="28">
        <f t="shared" si="60"/>
        <v>8.202542361446579</v>
      </c>
      <c r="S268" s="28">
        <f t="shared" si="60"/>
        <v>13.41558370811153</v>
      </c>
      <c r="T268" s="28">
        <f t="shared" si="60"/>
        <v>12.638994445433818</v>
      </c>
      <c r="U268" s="28">
        <f t="shared" si="60"/>
        <v>13.266376423508376</v>
      </c>
      <c r="V268" s="28">
        <f t="shared" si="60"/>
        <v>17.72798882333909</v>
      </c>
      <c r="W268" s="28">
        <f t="shared" si="60"/>
        <v>12.215817321618065</v>
      </c>
      <c r="X268" s="28">
        <f t="shared" si="60"/>
        <v>14.123239817538181</v>
      </c>
      <c r="Y268" s="28">
        <f t="shared" si="60"/>
        <v>12.911439212025734</v>
      </c>
      <c r="Z268" s="28">
        <f t="shared" si="60"/>
        <v>13.136689184417033</v>
      </c>
      <c r="AA268" s="28">
        <f t="shared" si="60"/>
        <v>13.472109497047086</v>
      </c>
      <c r="AB268" s="28">
        <f t="shared" si="60"/>
        <v>10.766752757989032</v>
      </c>
      <c r="AC268" s="28">
        <f t="shared" si="60"/>
        <v>12.30550496857511</v>
      </c>
      <c r="AD268" s="28">
        <f t="shared" si="60"/>
        <v>9.793333339222361</v>
      </c>
      <c r="AE268" s="28">
        <f t="shared" si="60"/>
        <v>14.484893262032852</v>
      </c>
      <c r="AF268" s="28">
        <f t="shared" si="60"/>
        <v>17.839835424359784</v>
      </c>
      <c r="AG268" s="28">
        <f t="shared" si="60"/>
        <v>12.487577096869616</v>
      </c>
      <c r="AH268" s="28">
        <f t="shared" si="60"/>
        <v>21.496523619000513</v>
      </c>
      <c r="AI268" s="28">
        <f t="shared" si="60"/>
        <v>16.475604975894207</v>
      </c>
      <c r="AJ268" s="28">
        <f t="shared" si="60"/>
        <v>16.268406296946182</v>
      </c>
      <c r="AK268" s="28">
        <f t="shared" si="60"/>
        <v>18.720672851871473</v>
      </c>
      <c r="AL268" s="28">
        <f t="shared" si="60"/>
        <v>15.14032720286122</v>
      </c>
      <c r="AM268" s="28">
        <f t="shared" si="60"/>
        <v>16.46418757128872</v>
      </c>
      <c r="AN268" s="28">
        <f t="shared" si="60"/>
        <v>14.902882046191905</v>
      </c>
      <c r="AO268" s="28">
        <f t="shared" si="60"/>
        <v>14.506870560253208</v>
      </c>
      <c r="AP268" s="28">
        <f t="shared" si="60"/>
        <v>19.50489318839973</v>
      </c>
      <c r="AQ268" s="28">
        <f t="shared" si="60"/>
        <v>23.38418600377071</v>
      </c>
      <c r="AR268" s="28">
        <f t="shared" si="60"/>
        <v>25.868886811283794</v>
      </c>
      <c r="AS268" s="28">
        <f t="shared" si="60"/>
        <v>22.78500177164356</v>
      </c>
      <c r="AT268" s="28">
        <f t="shared" si="60"/>
        <v>24.34824460426478</v>
      </c>
      <c r="AU268" s="28">
        <f t="shared" si="60"/>
        <v>25.97194587913337</v>
      </c>
      <c r="AV268" s="28">
        <f t="shared" si="60"/>
        <v>32.84773716957538</v>
      </c>
      <c r="AW268" s="28">
        <f t="shared" si="60"/>
        <v>22.21994857787925</v>
      </c>
      <c r="AX268" s="28">
        <f t="shared" si="60"/>
        <v>19.66398370982968</v>
      </c>
      <c r="AY268" s="28">
        <f t="shared" si="60"/>
        <v>17.047316083296323</v>
      </c>
      <c r="AZ268" s="28">
        <f t="shared" si="60"/>
        <v>16.738150312622928</v>
      </c>
      <c r="BA268" s="28">
        <f t="shared" si="60"/>
        <v>23.77447187495565</v>
      </c>
      <c r="BB268" s="28">
        <f t="shared" si="60"/>
        <v>15.155132763681017</v>
      </c>
      <c r="BC268" s="28">
        <f t="shared" si="60"/>
        <v>21.422615758569272</v>
      </c>
      <c r="BD268" s="28">
        <f t="shared" si="60"/>
        <v>14.46614793027486</v>
      </c>
      <c r="BE268" s="28">
        <f t="shared" si="60"/>
        <v>16.60050588280102</v>
      </c>
      <c r="BF268" s="28">
        <f t="shared" si="60"/>
        <v>22.415146151449484</v>
      </c>
      <c r="BG268" s="28">
        <f t="shared" si="60"/>
        <v>16.571575919291078</v>
      </c>
      <c r="BH268" s="28">
        <f t="shared" si="60"/>
        <v>16.746278909245376</v>
      </c>
      <c r="BI268" s="28">
        <f t="shared" si="60"/>
        <v>14.248440686655067</v>
      </c>
      <c r="BJ268" s="28">
        <f t="shared" si="60"/>
        <v>16.706901597056916</v>
      </c>
      <c r="BK268" s="28">
        <f t="shared" si="60"/>
        <v>12.855482899652566</v>
      </c>
      <c r="BL268" s="28">
        <f t="shared" si="60"/>
        <v>13.372939238546786</v>
      </c>
      <c r="BM268" s="28">
        <f t="shared" si="60"/>
        <v>13.878170397331424</v>
      </c>
      <c r="BN268" s="28">
        <f t="shared" si="60"/>
        <v>16.316367956681212</v>
      </c>
      <c r="BO268" s="28">
        <f aca="true" t="shared" si="61" ref="BO268:DZ268">BO240+BO199+BO178+BO141+BO119+BO63+BO38+BO7</f>
        <v>16.43981625618484</v>
      </c>
      <c r="BP268" s="28">
        <f t="shared" si="61"/>
        <v>21.944039055443664</v>
      </c>
      <c r="BQ268" s="28">
        <f t="shared" si="61"/>
        <v>24.107757382248344</v>
      </c>
      <c r="BR268" s="28">
        <f t="shared" si="61"/>
        <v>27.646669953086185</v>
      </c>
      <c r="BS268" s="28">
        <f t="shared" si="61"/>
        <v>26.55614905405435</v>
      </c>
      <c r="BT268" s="28">
        <f t="shared" si="61"/>
        <v>16.3118254257355</v>
      </c>
      <c r="BU268" s="28">
        <f t="shared" si="61"/>
        <v>24.17806058977561</v>
      </c>
      <c r="BV268" s="28">
        <f t="shared" si="61"/>
        <v>24.18494839140351</v>
      </c>
      <c r="BW268" s="28">
        <f t="shared" si="61"/>
        <v>21.934713580368097</v>
      </c>
      <c r="BX268" s="28">
        <f t="shared" si="61"/>
        <v>21.3637713725075</v>
      </c>
      <c r="BY268" s="28">
        <f t="shared" si="61"/>
        <v>34.964605117746245</v>
      </c>
      <c r="BZ268" s="28">
        <f t="shared" si="61"/>
        <v>15.291865833781689</v>
      </c>
      <c r="CA268" s="28">
        <f t="shared" si="61"/>
        <v>27.05698976845688</v>
      </c>
      <c r="CB268" s="28">
        <f t="shared" si="61"/>
        <v>33.758238097961566</v>
      </c>
      <c r="CC268" s="28">
        <f t="shared" si="61"/>
        <v>37.782496806871826</v>
      </c>
      <c r="CD268" s="28">
        <f t="shared" si="61"/>
        <v>44.46618309335268</v>
      </c>
      <c r="CE268" s="28">
        <f t="shared" si="61"/>
        <v>42.51172267326093</v>
      </c>
      <c r="CF268" s="28">
        <f t="shared" si="61"/>
        <v>37.17634797385566</v>
      </c>
      <c r="CG268" s="28">
        <f t="shared" si="61"/>
        <v>37.63923213710787</v>
      </c>
      <c r="CH268" s="28">
        <f t="shared" si="61"/>
        <v>34.239910738981386</v>
      </c>
      <c r="CI268" s="28">
        <f t="shared" si="61"/>
        <v>29.12968562613235</v>
      </c>
      <c r="CJ268" s="28">
        <f t="shared" si="61"/>
        <v>36.91218982398246</v>
      </c>
      <c r="CK268" s="28">
        <f t="shared" si="61"/>
        <v>52.71790375957346</v>
      </c>
      <c r="CL268" s="28">
        <f t="shared" si="61"/>
        <v>30.070033809088038</v>
      </c>
      <c r="CM268" s="28">
        <f t="shared" si="61"/>
        <v>30.208655585783152</v>
      </c>
      <c r="CN268" s="28">
        <f t="shared" si="61"/>
        <v>34.7252856527394</v>
      </c>
      <c r="CO268" s="28">
        <f t="shared" si="61"/>
        <v>33.769540861834564</v>
      </c>
      <c r="CP268" s="28">
        <f t="shared" si="61"/>
        <v>51.51077914126572</v>
      </c>
      <c r="CQ268" s="28">
        <f t="shared" si="61"/>
        <v>39.75181020897411</v>
      </c>
      <c r="CR268" s="28">
        <f t="shared" si="61"/>
        <v>45.73874887770941</v>
      </c>
      <c r="CS268" s="28">
        <f t="shared" si="61"/>
        <v>43.5770800228073</v>
      </c>
      <c r="CT268" s="28">
        <f t="shared" si="61"/>
        <v>54.219068865968154</v>
      </c>
      <c r="CU268" s="28">
        <f t="shared" si="61"/>
        <v>37.829189751262646</v>
      </c>
      <c r="CV268" s="28">
        <f t="shared" si="61"/>
        <v>34.81278762310124</v>
      </c>
      <c r="CW268" s="28">
        <f t="shared" si="61"/>
        <v>51.60284994364297</v>
      </c>
      <c r="CX268" s="28">
        <f t="shared" si="61"/>
        <v>56.734255141841274</v>
      </c>
      <c r="CY268" s="28">
        <f t="shared" si="61"/>
        <v>65.61458945716421</v>
      </c>
      <c r="CZ268" s="28">
        <f t="shared" si="61"/>
        <v>56.11039899974162</v>
      </c>
      <c r="DA268" s="28">
        <f t="shared" si="61"/>
        <v>54.223495105927924</v>
      </c>
      <c r="DB268" s="28">
        <f t="shared" si="61"/>
        <v>53.2369456768983</v>
      </c>
      <c r="DC268" s="28">
        <f t="shared" si="61"/>
        <v>49.3177743059904</v>
      </c>
      <c r="DD268" s="28">
        <f t="shared" si="61"/>
        <v>49.42348271005619</v>
      </c>
      <c r="DE268" s="28">
        <f t="shared" si="61"/>
        <v>41.993386605380486</v>
      </c>
      <c r="DF268" s="28">
        <f t="shared" si="61"/>
        <v>43.95875534002833</v>
      </c>
      <c r="DG268" s="28">
        <f t="shared" si="61"/>
        <v>40.112683513430746</v>
      </c>
      <c r="DH268" s="28">
        <f t="shared" si="61"/>
        <v>44.925527311490725</v>
      </c>
      <c r="DI268" s="28">
        <f t="shared" si="61"/>
        <v>45.687868037596864</v>
      </c>
      <c r="DJ268" s="28">
        <f t="shared" si="61"/>
        <v>43.357005415819145</v>
      </c>
      <c r="DK268" s="28">
        <f t="shared" si="61"/>
        <v>62.69597002199406</v>
      </c>
      <c r="DL268" s="28">
        <f t="shared" si="61"/>
        <v>59.86476655416315</v>
      </c>
      <c r="DM268" s="28">
        <f t="shared" si="61"/>
        <v>48.97160836435926</v>
      </c>
      <c r="DN268" s="28">
        <f t="shared" si="61"/>
        <v>54.93768732715393</v>
      </c>
      <c r="DO268" s="28">
        <f t="shared" si="61"/>
        <v>56.31201304891886</v>
      </c>
      <c r="DP268" s="28">
        <f t="shared" si="61"/>
        <v>58.73524738104551</v>
      </c>
      <c r="DQ268" s="28">
        <f t="shared" si="61"/>
        <v>52.30538202914084</v>
      </c>
      <c r="DR268" s="28">
        <f t="shared" si="61"/>
        <v>45.594370157683386</v>
      </c>
      <c r="DS268" s="28">
        <f t="shared" si="61"/>
        <v>40.20491893541045</v>
      </c>
      <c r="DT268" s="28">
        <f t="shared" si="61"/>
        <v>42.845954561942854</v>
      </c>
      <c r="DU268" s="28">
        <f t="shared" si="61"/>
        <v>51.407285239554085</v>
      </c>
      <c r="DV268" s="28">
        <f t="shared" si="61"/>
        <v>46.332697104885256</v>
      </c>
      <c r="DW268" s="28">
        <f t="shared" si="61"/>
        <v>46.19425405266739</v>
      </c>
      <c r="DX268" s="28">
        <f t="shared" si="61"/>
        <v>43.02178124378549</v>
      </c>
      <c r="DY268" s="28">
        <f t="shared" si="61"/>
        <v>47.841702594163465</v>
      </c>
      <c r="DZ268" s="28">
        <f t="shared" si="61"/>
        <v>44.435481878247415</v>
      </c>
      <c r="EA268" s="28">
        <f aca="true" t="shared" si="62" ref="EA268:GG268">EA240+EA199+EA178+EA141+EA119+EA63+EA38+EA7</f>
        <v>50.31298575014233</v>
      </c>
      <c r="EB268" s="28">
        <f t="shared" si="62"/>
        <v>47.46666529094486</v>
      </c>
      <c r="EC268" s="28">
        <f t="shared" si="62"/>
        <v>43.82806140658758</v>
      </c>
      <c r="ED268" s="28">
        <f t="shared" si="62"/>
        <v>51.16008526472218</v>
      </c>
      <c r="EE268" s="28">
        <f t="shared" si="62"/>
        <v>41.32430391037744</v>
      </c>
      <c r="EF268" s="28">
        <f t="shared" si="62"/>
        <v>41.16804964732511</v>
      </c>
      <c r="EG268" s="28">
        <f t="shared" si="62"/>
        <v>49.59679254704048</v>
      </c>
      <c r="EH268" s="28">
        <f t="shared" si="62"/>
        <v>45.083008055725706</v>
      </c>
      <c r="EI268" s="28">
        <f t="shared" si="62"/>
        <v>51.49438061871107</v>
      </c>
      <c r="EJ268" s="28">
        <f t="shared" si="62"/>
        <v>54.56101716906691</v>
      </c>
      <c r="EK268" s="28">
        <f t="shared" si="62"/>
        <v>55.69210225713751</v>
      </c>
      <c r="EL268" s="28">
        <f t="shared" si="62"/>
        <v>56.90443276157193</v>
      </c>
      <c r="EM268" s="28">
        <f t="shared" si="62"/>
        <v>51.35527857112618</v>
      </c>
      <c r="EN268" s="28">
        <f t="shared" si="62"/>
        <v>56.390529380427644</v>
      </c>
      <c r="EO268" s="28">
        <f t="shared" si="62"/>
        <v>57.51468387338301</v>
      </c>
      <c r="EP268" s="28">
        <f t="shared" si="62"/>
        <v>59.021327375505706</v>
      </c>
      <c r="EQ268" s="28">
        <f t="shared" si="62"/>
        <v>67.14624690191167</v>
      </c>
      <c r="ER268" s="28">
        <f t="shared" si="62"/>
        <v>64.3843455633279</v>
      </c>
      <c r="ES268" s="28">
        <f t="shared" si="62"/>
        <v>69.63350544373348</v>
      </c>
      <c r="ET268" s="28">
        <f t="shared" si="62"/>
        <v>69.72386803575948</v>
      </c>
      <c r="EU268" s="28">
        <f t="shared" si="62"/>
        <v>82.23374951216036</v>
      </c>
      <c r="EV268" s="28">
        <f t="shared" si="62"/>
        <v>78.96723151181872</v>
      </c>
      <c r="EW268" s="28">
        <f t="shared" si="62"/>
        <v>83.46126867282271</v>
      </c>
      <c r="EX268" s="28">
        <f t="shared" si="62"/>
        <v>82.31526704257891</v>
      </c>
      <c r="EY268" s="28">
        <f t="shared" si="62"/>
        <v>86.68422029861262</v>
      </c>
      <c r="EZ268" s="28">
        <f t="shared" si="62"/>
        <v>88.44941674827835</v>
      </c>
      <c r="FA268" s="28">
        <f t="shared" si="62"/>
        <v>83.66644584491294</v>
      </c>
      <c r="FB268" s="28">
        <f t="shared" si="62"/>
        <v>85.38493707659248</v>
      </c>
      <c r="FC268" s="28">
        <f t="shared" si="62"/>
        <v>78.97421501903347</v>
      </c>
      <c r="FD268" s="28">
        <f t="shared" si="62"/>
        <v>84.54290161243559</v>
      </c>
      <c r="FE268" s="28">
        <f t="shared" si="62"/>
        <v>85.93082569471002</v>
      </c>
      <c r="FF268" s="28">
        <f t="shared" si="62"/>
        <v>91.22307187948111</v>
      </c>
      <c r="FG268" s="28">
        <f t="shared" si="62"/>
        <v>85.16695201322543</v>
      </c>
      <c r="FH268" s="28">
        <f t="shared" si="62"/>
        <v>82.14162755806211</v>
      </c>
      <c r="FI268" s="28">
        <f t="shared" si="62"/>
        <v>81.16564558921617</v>
      </c>
      <c r="FJ268" s="28">
        <f t="shared" si="62"/>
        <v>86.78766305676172</v>
      </c>
      <c r="FK268" s="28">
        <f t="shared" si="62"/>
        <v>85.86599374692771</v>
      </c>
      <c r="FL268" s="28">
        <f t="shared" si="62"/>
        <v>86.31069500084138</v>
      </c>
      <c r="FM268" s="28">
        <f t="shared" si="62"/>
        <v>81.14959890892905</v>
      </c>
      <c r="FN268" s="28">
        <f t="shared" si="62"/>
        <v>75.07902397611979</v>
      </c>
      <c r="FO268" s="28">
        <f t="shared" si="62"/>
        <v>73.8411719791342</v>
      </c>
      <c r="FP268" s="28">
        <f t="shared" si="62"/>
        <v>72.96950924302467</v>
      </c>
      <c r="FQ268" s="28">
        <f t="shared" si="62"/>
        <v>80.0949626297939</v>
      </c>
      <c r="FR268" s="28">
        <f t="shared" si="62"/>
        <v>92.31182437126874</v>
      </c>
      <c r="FS268" s="28">
        <f t="shared" si="62"/>
        <v>86.95424048539749</v>
      </c>
      <c r="FT268" s="28">
        <f t="shared" si="62"/>
        <v>78.97920538750523</v>
      </c>
      <c r="FU268" s="28">
        <f t="shared" si="62"/>
        <v>100.2992507148934</v>
      </c>
      <c r="FV268" s="28">
        <f t="shared" si="62"/>
        <v>109.7478160105748</v>
      </c>
      <c r="FW268" s="28">
        <f t="shared" si="62"/>
        <v>137.18275469338954</v>
      </c>
      <c r="FX268" s="28">
        <f t="shared" si="62"/>
        <v>113.10456417098776</v>
      </c>
      <c r="FY268" s="28">
        <f t="shared" si="62"/>
        <v>108.24161105145697</v>
      </c>
      <c r="FZ268" s="28">
        <f t="shared" si="62"/>
        <v>109.83967837129617</v>
      </c>
      <c r="GA268" s="28">
        <f t="shared" si="62"/>
        <v>111.59730503867837</v>
      </c>
      <c r="GB268" s="28">
        <f t="shared" si="62"/>
        <v>94.2792306932139</v>
      </c>
      <c r="GC268" s="28">
        <f t="shared" si="62"/>
        <v>84.32750920950632</v>
      </c>
      <c r="GD268" s="28">
        <f t="shared" si="62"/>
        <v>73.09470104863938</v>
      </c>
      <c r="GE268" s="28">
        <f t="shared" si="62"/>
        <v>90.17560940085438</v>
      </c>
      <c r="GF268" s="28">
        <f t="shared" si="62"/>
        <v>116.5873772340985</v>
      </c>
      <c r="GG268" s="28">
        <f t="shared" si="62"/>
        <v>147.05900926487388</v>
      </c>
    </row>
    <row r="269" spans="1:98" s="4" customFormat="1" ht="16.5" thickTop="1">
      <c r="A269" s="29"/>
      <c r="B269" s="29" t="s">
        <v>497</v>
      </c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17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</row>
    <row r="270" spans="1:98" s="4" customFormat="1" ht="15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</row>
    <row r="271" spans="1:135" s="4" customFormat="1" ht="15.75">
      <c r="A271" s="30"/>
      <c r="B271" s="30" t="s">
        <v>488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EE271" s="31"/>
    </row>
    <row r="272" spans="1:189" s="4" customFormat="1" ht="15.75">
      <c r="A272" s="29"/>
      <c r="B272" s="29" t="s">
        <v>489</v>
      </c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3">
        <v>0.6473592207274409</v>
      </c>
      <c r="DH272" s="33">
        <v>0.6867356213768057</v>
      </c>
      <c r="DI272" s="33">
        <v>0.724598203663209</v>
      </c>
      <c r="DJ272" s="33">
        <v>0.8464335910738194</v>
      </c>
      <c r="DK272" s="33">
        <v>0.7627454389677162</v>
      </c>
      <c r="DL272" s="33">
        <v>0.7381771552845114</v>
      </c>
      <c r="DM272" s="33">
        <v>0.5842931797549953</v>
      </c>
      <c r="DN272" s="33">
        <v>0.8793116519609288</v>
      </c>
      <c r="DO272" s="33">
        <v>0.8652763525431482</v>
      </c>
      <c r="DP272" s="33">
        <v>0.7865101347207523</v>
      </c>
      <c r="DQ272" s="33">
        <v>0.7834599652127102</v>
      </c>
      <c r="DR272" s="33">
        <v>0.8133164352859987</v>
      </c>
      <c r="DS272" s="33">
        <v>0.49888792377137836</v>
      </c>
      <c r="DT272" s="33">
        <v>0.43314611681228277</v>
      </c>
      <c r="DU272" s="33">
        <v>0.4262274382976849</v>
      </c>
      <c r="DV272" s="33">
        <v>0.6482768191989653</v>
      </c>
      <c r="DW272" s="33">
        <v>0.6161106069777136</v>
      </c>
      <c r="DX272" s="33">
        <v>0.5016451594813611</v>
      </c>
      <c r="DY272" s="33">
        <v>0.7274604247713047</v>
      </c>
      <c r="DZ272" s="33">
        <v>0.6327350017483819</v>
      </c>
      <c r="EA272" s="33">
        <v>0.678768944490589</v>
      </c>
      <c r="EB272" s="33">
        <v>0.6639215309568418</v>
      </c>
      <c r="EC272" s="33">
        <v>0.6278615187749591</v>
      </c>
      <c r="ED272" s="33">
        <v>0.6087666975156361</v>
      </c>
      <c r="EE272" s="31">
        <v>0.9253002817788814</v>
      </c>
      <c r="EF272" s="31">
        <v>0.8088658079837331</v>
      </c>
      <c r="EG272" s="31">
        <v>0.9032823984426153</v>
      </c>
      <c r="EH272" s="31">
        <v>0.6833965795221267</v>
      </c>
      <c r="EI272" s="31">
        <v>1.1210766927377704</v>
      </c>
      <c r="EJ272" s="31">
        <v>0.9409940386810163</v>
      </c>
      <c r="EK272" s="31">
        <v>0.6085025694666978</v>
      </c>
      <c r="EL272" s="31">
        <v>0.44739714619085724</v>
      </c>
      <c r="EM272" s="31">
        <v>0.36603380684086545</v>
      </c>
      <c r="EN272" s="31">
        <v>0.39612954434480613</v>
      </c>
      <c r="EO272" s="31">
        <v>0.4162409414361206</v>
      </c>
      <c r="EP272" s="31">
        <v>0.49366471828404695</v>
      </c>
      <c r="EQ272" s="31">
        <v>0.48155365066121686</v>
      </c>
      <c r="ER272" s="31">
        <v>0.3636351632785476</v>
      </c>
      <c r="ES272" s="31">
        <v>0.28741890031091927</v>
      </c>
      <c r="ET272" s="31">
        <v>0.33675856065810267</v>
      </c>
      <c r="EU272" s="31">
        <v>0.43003950537324437</v>
      </c>
      <c r="EV272" s="31">
        <v>0.3624070475218654</v>
      </c>
      <c r="EW272" s="31">
        <v>0.33990541320475676</v>
      </c>
      <c r="EX272" s="31">
        <v>0.336460389595588</v>
      </c>
      <c r="EY272" s="31">
        <v>0.33145886899723304</v>
      </c>
      <c r="EZ272" s="31">
        <v>0.30890981597175265</v>
      </c>
      <c r="FA272" s="31">
        <v>0.27639509529907946</v>
      </c>
      <c r="FB272" s="31">
        <v>0.29128052151632544</v>
      </c>
      <c r="FC272" s="34">
        <v>0.32884082999195896</v>
      </c>
      <c r="FD272" s="34">
        <v>0.29593842146813326</v>
      </c>
      <c r="FE272" s="34">
        <v>0.2816032183905234</v>
      </c>
      <c r="FF272" s="34">
        <v>0.28077129276953056</v>
      </c>
      <c r="FG272" s="34">
        <v>0.30170823125586704</v>
      </c>
      <c r="FH272" s="34">
        <v>0.19789475610594504</v>
      </c>
      <c r="FI272" s="34">
        <v>0.15554139982549858</v>
      </c>
      <c r="FJ272" s="34">
        <v>0.1427435274709764</v>
      </c>
      <c r="FK272" s="34">
        <v>0.1854476487452959</v>
      </c>
      <c r="FL272" s="34">
        <v>0.19953625770646</v>
      </c>
      <c r="FM272" s="34">
        <v>0.1642032653435368</v>
      </c>
      <c r="FN272" s="34">
        <v>0.27379036976655696</v>
      </c>
      <c r="FO272" s="34">
        <v>0.39314333769664717</v>
      </c>
      <c r="FP272" s="34">
        <v>0.3978758404958414</v>
      </c>
      <c r="FQ272" s="34">
        <v>0.4010325249177264</v>
      </c>
      <c r="FR272" s="34">
        <v>0.3498902117086086</v>
      </c>
      <c r="FS272" s="34">
        <v>0.3704592165464978</v>
      </c>
      <c r="FT272" s="34">
        <v>0.3620942794839249</v>
      </c>
      <c r="FU272" s="34">
        <v>0.2741656386896546</v>
      </c>
      <c r="FV272" s="34">
        <v>0.2938032131541867</v>
      </c>
      <c r="FW272" s="34">
        <v>0.21360147952294778</v>
      </c>
      <c r="FX272" s="34">
        <v>0.33994119863833144</v>
      </c>
      <c r="FY272" s="34">
        <v>0.29343343850456394</v>
      </c>
      <c r="FZ272" s="34">
        <v>0.25420527033692697</v>
      </c>
      <c r="GA272" s="34">
        <v>0.25786520730474655</v>
      </c>
      <c r="GB272" s="34">
        <v>0.215187458233633</v>
      </c>
      <c r="GC272" s="34">
        <v>0.1258338663256603</v>
      </c>
      <c r="GD272" s="34">
        <v>0</v>
      </c>
      <c r="GE272" s="34">
        <v>0</v>
      </c>
      <c r="GF272" s="34">
        <v>0</v>
      </c>
      <c r="GG272" s="34">
        <v>0</v>
      </c>
    </row>
    <row r="273" spans="1:189" s="4" customFormat="1" ht="15.75">
      <c r="A273" s="29"/>
      <c r="B273" s="29" t="s">
        <v>490</v>
      </c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3">
        <v>8.292129564805757</v>
      </c>
      <c r="DH273" s="33">
        <v>7.122151776293119</v>
      </c>
      <c r="DI273" s="33">
        <v>7.219973515359853</v>
      </c>
      <c r="DJ273" s="33">
        <v>7.298719642557176</v>
      </c>
      <c r="DK273" s="33">
        <v>8.069758638260558</v>
      </c>
      <c r="DL273" s="33">
        <v>8.816527185758591</v>
      </c>
      <c r="DM273" s="33">
        <v>7.468971055310497</v>
      </c>
      <c r="DN273" s="33">
        <v>7.5329728199106265</v>
      </c>
      <c r="DO273" s="33">
        <v>7.207299499148489</v>
      </c>
      <c r="DP273" s="33">
        <v>6.440322580968791</v>
      </c>
      <c r="DQ273" s="33">
        <v>5.864745772711971</v>
      </c>
      <c r="DR273" s="33">
        <v>6.340471008591183</v>
      </c>
      <c r="DS273" s="33">
        <v>9.442854997593795</v>
      </c>
      <c r="DT273" s="33">
        <v>7.2456270923759485</v>
      </c>
      <c r="DU273" s="33">
        <v>6.119956998187058</v>
      </c>
      <c r="DV273" s="33">
        <v>6.729224032584433</v>
      </c>
      <c r="DW273" s="33">
        <v>5.642645502302911</v>
      </c>
      <c r="DX273" s="33">
        <v>6.892502758785318</v>
      </c>
      <c r="DY273" s="33">
        <v>6.97911714312605</v>
      </c>
      <c r="DZ273" s="33">
        <v>6.58902698024834</v>
      </c>
      <c r="EA273" s="33">
        <v>6.040426527172633</v>
      </c>
      <c r="EB273" s="33">
        <v>6.4231739653229365</v>
      </c>
      <c r="EC273" s="33">
        <v>7.275263311089832</v>
      </c>
      <c r="ED273" s="33">
        <v>6.887082681159386</v>
      </c>
      <c r="EE273" s="31">
        <v>11.633774820258173</v>
      </c>
      <c r="EF273" s="31">
        <v>10.720837809735388</v>
      </c>
      <c r="EG273" s="31">
        <v>6.05237783472782</v>
      </c>
      <c r="EH273" s="31">
        <v>6.003530492008875</v>
      </c>
      <c r="EI273" s="31">
        <v>8.51425518668583</v>
      </c>
      <c r="EJ273" s="31">
        <v>8.09094047248538</v>
      </c>
      <c r="EK273" s="31">
        <v>7.781581188759401</v>
      </c>
      <c r="EL273" s="31">
        <v>9.167791327290981</v>
      </c>
      <c r="EM273" s="31">
        <v>7.886688070342021</v>
      </c>
      <c r="EN273" s="31">
        <v>6.213109276411418</v>
      </c>
      <c r="EO273" s="31">
        <v>7.9892655751762724</v>
      </c>
      <c r="EP273" s="31">
        <v>7.665395301946061</v>
      </c>
      <c r="EQ273" s="31">
        <v>7.132656573436849</v>
      </c>
      <c r="ER273" s="31">
        <v>6.073305550988156</v>
      </c>
      <c r="ES273" s="31">
        <v>4.908309998276309</v>
      </c>
      <c r="ET273" s="31">
        <v>6.339711213987028</v>
      </c>
      <c r="EU273" s="31">
        <v>6.01577428501573</v>
      </c>
      <c r="EV273" s="31">
        <v>6.769463571759508</v>
      </c>
      <c r="EW273" s="31">
        <v>6.83536873519545</v>
      </c>
      <c r="EX273" s="31">
        <v>6.743840022746605</v>
      </c>
      <c r="EY273" s="31">
        <v>7.559661804677737</v>
      </c>
      <c r="EZ273" s="31">
        <v>7.332239692458184</v>
      </c>
      <c r="FA273" s="31">
        <v>7.786606544040643</v>
      </c>
      <c r="FB273" s="31">
        <v>8.436530286345512</v>
      </c>
      <c r="FC273" s="34">
        <v>8.987675888536996</v>
      </c>
      <c r="FD273" s="34">
        <v>8.413487241570692</v>
      </c>
      <c r="FE273" s="34">
        <v>9.238508908317458</v>
      </c>
      <c r="FF273" s="34">
        <v>8.66371132572623</v>
      </c>
      <c r="FG273" s="34">
        <v>11.006407481018615</v>
      </c>
      <c r="FH273" s="34">
        <v>8.159577557171552</v>
      </c>
      <c r="FI273" s="34">
        <v>9.690806388451481</v>
      </c>
      <c r="FJ273" s="34">
        <v>9.320349821803408</v>
      </c>
      <c r="FK273" s="34">
        <v>8.773578118812104</v>
      </c>
      <c r="FL273" s="34">
        <v>11.42847241497027</v>
      </c>
      <c r="FM273" s="34">
        <v>7.243324013584498</v>
      </c>
      <c r="FN273" s="34">
        <v>7.989650295567594</v>
      </c>
      <c r="FO273" s="34">
        <v>6.7559419444636815</v>
      </c>
      <c r="FP273" s="34">
        <v>8.779776957490967</v>
      </c>
      <c r="FQ273" s="34">
        <v>8.333517499524023</v>
      </c>
      <c r="FR273" s="34">
        <v>9.050110155325898</v>
      </c>
      <c r="FS273" s="34">
        <v>8.441610700024418</v>
      </c>
      <c r="FT273" s="34">
        <v>7.739758537398242</v>
      </c>
      <c r="FU273" s="34">
        <v>8.245621804848312</v>
      </c>
      <c r="FV273" s="34">
        <v>8.217879354618159</v>
      </c>
      <c r="FW273" s="34">
        <v>6.187476549577424</v>
      </c>
      <c r="FX273" s="34">
        <v>8.599521695971854</v>
      </c>
      <c r="FY273" s="34">
        <v>7.821369934762884</v>
      </c>
      <c r="FZ273" s="34">
        <v>7.735430548504497</v>
      </c>
      <c r="GA273" s="34">
        <v>8.331291707473818</v>
      </c>
      <c r="GB273" s="34">
        <v>9.445571339110565</v>
      </c>
      <c r="GC273" s="34">
        <v>6.0452710632464814</v>
      </c>
      <c r="GD273" s="34">
        <v>0</v>
      </c>
      <c r="GE273" s="34">
        <v>0</v>
      </c>
      <c r="GF273" s="34">
        <v>0</v>
      </c>
      <c r="GG273" s="34">
        <v>0</v>
      </c>
    </row>
    <row r="274" spans="1:189" s="4" customFormat="1" ht="15.75">
      <c r="A274" s="29"/>
      <c r="B274" s="29" t="s">
        <v>491</v>
      </c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32"/>
      <c r="CV274" s="32"/>
      <c r="CW274" s="32"/>
      <c r="CX274" s="32"/>
      <c r="CY274" s="32"/>
      <c r="CZ274" s="32"/>
      <c r="DA274" s="32"/>
      <c r="DB274" s="32"/>
      <c r="DC274" s="32"/>
      <c r="DD274" s="32"/>
      <c r="DE274" s="32"/>
      <c r="DF274" s="32"/>
      <c r="DG274" s="33">
        <v>0.003470417503346014</v>
      </c>
      <c r="DH274" s="33">
        <v>0.0031471188334632073</v>
      </c>
      <c r="DI274" s="33">
        <v>0.004900747129123985</v>
      </c>
      <c r="DJ274" s="33">
        <v>0.015744943409034835</v>
      </c>
      <c r="DK274" s="33">
        <v>0.0048384490285443785</v>
      </c>
      <c r="DL274" s="33">
        <v>0.005127055384550984</v>
      </c>
      <c r="DM274" s="33">
        <v>0.003201302175953122</v>
      </c>
      <c r="DN274" s="33">
        <v>0.0052877895908261365</v>
      </c>
      <c r="DO274" s="33">
        <v>0.0048108165139813235</v>
      </c>
      <c r="DP274" s="33">
        <v>0.0029397233026537887</v>
      </c>
      <c r="DQ274" s="33">
        <v>0.00336933153066262</v>
      </c>
      <c r="DR274" s="33">
        <v>0.0030258863401290475</v>
      </c>
      <c r="DS274" s="33">
        <v>0.005474606143784024</v>
      </c>
      <c r="DT274" s="33">
        <v>0.008171356664666032</v>
      </c>
      <c r="DU274" s="33">
        <v>0.006253331648540253</v>
      </c>
      <c r="DV274" s="33">
        <v>0.004753337841527077</v>
      </c>
      <c r="DW274" s="33">
        <v>0.0024584142326753563</v>
      </c>
      <c r="DX274" s="33">
        <v>0.001601943280119789</v>
      </c>
      <c r="DY274" s="33">
        <v>0.00765657829895059</v>
      </c>
      <c r="DZ274" s="33">
        <v>0.003063784415629381</v>
      </c>
      <c r="EA274" s="33">
        <v>0.0027130341053045455</v>
      </c>
      <c r="EB274" s="33">
        <v>0.003447390669302432</v>
      </c>
      <c r="EC274" s="33">
        <v>0.0029420921197497035</v>
      </c>
      <c r="ED274" s="33">
        <v>0.004707964276887031</v>
      </c>
      <c r="EE274" s="31">
        <v>0.006413244869084354</v>
      </c>
      <c r="EF274" s="31">
        <v>0.005485176138980295</v>
      </c>
      <c r="EG274" s="31">
        <v>0.003199537616353479</v>
      </c>
      <c r="EH274" s="31">
        <v>0.0024793061392329166</v>
      </c>
      <c r="EI274" s="31">
        <v>0.0036128195054017922</v>
      </c>
      <c r="EJ274" s="31">
        <v>0.0016182177243953232</v>
      </c>
      <c r="EK274" s="31">
        <v>0.001371885888897641</v>
      </c>
      <c r="EL274" s="31">
        <v>0.0009929502172076048</v>
      </c>
      <c r="EM274" s="31">
        <v>0.0014406688184892154</v>
      </c>
      <c r="EN274" s="31">
        <v>0.0016473743818506957</v>
      </c>
      <c r="EO274" s="31">
        <v>0.0015523062514871833</v>
      </c>
      <c r="EP274" s="31">
        <v>0.0018169553353378223</v>
      </c>
      <c r="EQ274" s="31">
        <v>0.0008454208987461356</v>
      </c>
      <c r="ER274" s="31">
        <v>0.0009048311579347514</v>
      </c>
      <c r="ES274" s="31">
        <v>0.0004936903546052655</v>
      </c>
      <c r="ET274" s="31">
        <v>0.0012903238293066207</v>
      </c>
      <c r="EU274" s="31">
        <v>0.0024439692517605792</v>
      </c>
      <c r="EV274" s="31">
        <v>0.0015904204320010766</v>
      </c>
      <c r="EW274" s="31">
        <v>0.0015901379152788969</v>
      </c>
      <c r="EX274" s="31">
        <v>0.0013020511534663978</v>
      </c>
      <c r="EY274" s="31">
        <v>0.0019486663433185064</v>
      </c>
      <c r="EZ274" s="31">
        <v>0.0016442954579438472</v>
      </c>
      <c r="FA274" s="31">
        <v>0.012400343585656663</v>
      </c>
      <c r="FB274" s="31">
        <v>0.013631431732814402</v>
      </c>
      <c r="FC274" s="34">
        <v>0.0007436600921399392</v>
      </c>
      <c r="FD274" s="34">
        <v>0.0013950620352861218</v>
      </c>
      <c r="FE274" s="34">
        <v>0.0013660707093601668</v>
      </c>
      <c r="FF274" s="34">
        <v>0.0015410214941740078</v>
      </c>
      <c r="FG274" s="34">
        <v>0.001033059782077946</v>
      </c>
      <c r="FH274" s="34">
        <v>0.001400719285520547</v>
      </c>
      <c r="FI274" s="34">
        <v>0.0017911370768237105</v>
      </c>
      <c r="FJ274" s="34">
        <v>0.0007719784069613219</v>
      </c>
      <c r="FK274" s="34">
        <v>0.0013433198741574354</v>
      </c>
      <c r="FL274" s="34">
        <v>0.001721888694781568</v>
      </c>
      <c r="FM274" s="34">
        <v>0.00078227339687345</v>
      </c>
      <c r="FN274" s="34">
        <v>0.000930935051756938</v>
      </c>
      <c r="FO274" s="34">
        <v>9.491058991018689E-05</v>
      </c>
      <c r="FP274" s="34">
        <v>0.002683704021643577</v>
      </c>
      <c r="FQ274" s="34">
        <v>0.0023131017716985953</v>
      </c>
      <c r="FR274" s="34">
        <v>0.004128534511058573</v>
      </c>
      <c r="FS274" s="34">
        <v>0.0029793942398452667</v>
      </c>
      <c r="FT274" s="34">
        <v>0.003049865957599193</v>
      </c>
      <c r="FU274" s="34">
        <v>0.001662645974519654</v>
      </c>
      <c r="FV274" s="34">
        <v>0.002133074020904874</v>
      </c>
      <c r="FW274" s="34">
        <v>0.001611391704027812</v>
      </c>
      <c r="FX274" s="34">
        <v>0.003191839788810863</v>
      </c>
      <c r="FY274" s="34">
        <v>0.0017308737153029698</v>
      </c>
      <c r="FZ274" s="34">
        <v>0.0036570255549772186</v>
      </c>
      <c r="GA274" s="34">
        <v>0.011853528789241294</v>
      </c>
      <c r="GB274" s="34">
        <v>0.0016190260622130246</v>
      </c>
      <c r="GC274" s="34">
        <v>0.01416088609574852</v>
      </c>
      <c r="GD274" s="34">
        <v>0</v>
      </c>
      <c r="GE274" s="34">
        <v>0</v>
      </c>
      <c r="GF274" s="34">
        <v>0</v>
      </c>
      <c r="GG274" s="34">
        <v>0</v>
      </c>
    </row>
    <row r="275" spans="1:189" s="4" customFormat="1" ht="15.75">
      <c r="A275" s="29"/>
      <c r="B275" s="29" t="s">
        <v>492</v>
      </c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3">
        <v>0.6762337643143131</v>
      </c>
      <c r="DH275" s="33">
        <v>0.6709250400477598</v>
      </c>
      <c r="DI275" s="33">
        <v>0.8140162477990053</v>
      </c>
      <c r="DJ275" s="33">
        <v>0.9398398413692841</v>
      </c>
      <c r="DK275" s="33">
        <v>0.5687183296679879</v>
      </c>
      <c r="DL275" s="33">
        <v>0.9015989581927968</v>
      </c>
      <c r="DM275" s="33">
        <v>0.7105499990648627</v>
      </c>
      <c r="DN275" s="33">
        <v>1.109888830838906</v>
      </c>
      <c r="DO275" s="33">
        <v>0.9075012845778736</v>
      </c>
      <c r="DP275" s="33">
        <v>1.344305880321959</v>
      </c>
      <c r="DQ275" s="33">
        <v>1.0677864157985855</v>
      </c>
      <c r="DR275" s="33">
        <v>0.9109183982173791</v>
      </c>
      <c r="DS275" s="33">
        <v>2.182302042870834</v>
      </c>
      <c r="DT275" s="33">
        <v>3.3314171769128986</v>
      </c>
      <c r="DU275" s="33">
        <v>4.780342197112369</v>
      </c>
      <c r="DV275" s="33">
        <v>1.7867019017189778</v>
      </c>
      <c r="DW275" s="33">
        <v>0.7727988703770257</v>
      </c>
      <c r="DX275" s="33">
        <v>0.7832923316506721</v>
      </c>
      <c r="DY275" s="33">
        <v>0.6679912510413613</v>
      </c>
      <c r="DZ275" s="33">
        <v>0.8393889882416704</v>
      </c>
      <c r="EA275" s="33">
        <v>0.9050392846398763</v>
      </c>
      <c r="EB275" s="33">
        <v>0.9958831075763852</v>
      </c>
      <c r="EC275" s="33">
        <v>0.9254695571441631</v>
      </c>
      <c r="ED275" s="33">
        <v>1.3379620708597126</v>
      </c>
      <c r="EE275" s="31">
        <v>4.682262808416226</v>
      </c>
      <c r="EF275" s="31">
        <v>3.4937618676964575</v>
      </c>
      <c r="EG275" s="31">
        <v>2.3443834808618</v>
      </c>
      <c r="EH275" s="31">
        <v>2.151195400070798</v>
      </c>
      <c r="EI275" s="31">
        <v>3.667956883434669</v>
      </c>
      <c r="EJ275" s="31">
        <v>4.211717109080214</v>
      </c>
      <c r="EK275" s="31">
        <v>1.4331621098908784</v>
      </c>
      <c r="EL275" s="31">
        <v>1.5705834723606786</v>
      </c>
      <c r="EM275" s="31">
        <v>1.465348630629475</v>
      </c>
      <c r="EN275" s="31">
        <v>0.6186060160094226</v>
      </c>
      <c r="EO275" s="31">
        <v>0.5806458118347928</v>
      </c>
      <c r="EP275" s="31">
        <v>0.6074860573157584</v>
      </c>
      <c r="EQ275" s="31">
        <v>0.8205324665261328</v>
      </c>
      <c r="ER275" s="31">
        <v>1.1842895522899564</v>
      </c>
      <c r="ES275" s="31">
        <v>1.2033395246103746</v>
      </c>
      <c r="ET275" s="31">
        <v>1.6693977452537627</v>
      </c>
      <c r="EU275" s="31">
        <v>1.4154445658540318</v>
      </c>
      <c r="EV275" s="31">
        <v>0.9367612610462218</v>
      </c>
      <c r="EW275" s="31">
        <v>1.138858152873135</v>
      </c>
      <c r="EX275" s="31">
        <v>0.7860750170059663</v>
      </c>
      <c r="EY275" s="31">
        <v>1.090909121636009</v>
      </c>
      <c r="EZ275" s="31">
        <v>0.6378350900541582</v>
      </c>
      <c r="FA275" s="31">
        <v>0.8530977567210789</v>
      </c>
      <c r="FB275" s="31">
        <v>0.553911817234673</v>
      </c>
      <c r="FC275" s="34">
        <v>1.288337034069377</v>
      </c>
      <c r="FD275" s="34">
        <v>1.0153513491097534</v>
      </c>
      <c r="FE275" s="34">
        <v>1.5276525149734488</v>
      </c>
      <c r="FF275" s="34">
        <v>1.238627287868635</v>
      </c>
      <c r="FG275" s="34">
        <v>1.076106057922839</v>
      </c>
      <c r="FH275" s="34">
        <v>0.8731394860025872</v>
      </c>
      <c r="FI275" s="34">
        <v>1.3410940208699353</v>
      </c>
      <c r="FJ275" s="34">
        <v>1.3370069214773002</v>
      </c>
      <c r="FK275" s="34">
        <v>1.0627346219157994</v>
      </c>
      <c r="FL275" s="34">
        <v>1.2237714210999397</v>
      </c>
      <c r="FM275" s="34">
        <v>0.8554875684633484</v>
      </c>
      <c r="FN275" s="34">
        <v>0.7100735514107254</v>
      </c>
      <c r="FO275" s="34">
        <v>1.1395547864568492</v>
      </c>
      <c r="FP275" s="34">
        <v>1.5130837853677732</v>
      </c>
      <c r="FQ275" s="34">
        <v>1.154368181548197</v>
      </c>
      <c r="FR275" s="34">
        <v>1.1338837943770566</v>
      </c>
      <c r="FS275" s="34">
        <v>1.1196049671647514</v>
      </c>
      <c r="FT275" s="34">
        <v>0.5824917798850856</v>
      </c>
      <c r="FU275" s="34">
        <v>0.43085735591325325</v>
      </c>
      <c r="FV275" s="34">
        <v>0.46411550981551797</v>
      </c>
      <c r="FW275" s="34">
        <v>0.4197781119020191</v>
      </c>
      <c r="FX275" s="34">
        <v>0.3603965929104827</v>
      </c>
      <c r="FY275" s="34">
        <v>0.2921511513793859</v>
      </c>
      <c r="FZ275" s="34">
        <v>0.39496313911458747</v>
      </c>
      <c r="GA275" s="34">
        <v>0.5503548726447824</v>
      </c>
      <c r="GB275" s="34">
        <v>0.6119606404535558</v>
      </c>
      <c r="GC275" s="34">
        <v>0.47103798882813624</v>
      </c>
      <c r="GD275" s="34">
        <v>0</v>
      </c>
      <c r="GE275" s="34">
        <v>0</v>
      </c>
      <c r="GF275" s="34">
        <v>0</v>
      </c>
      <c r="GG275" s="34">
        <v>0</v>
      </c>
    </row>
    <row r="276" spans="1:189" s="4" customFormat="1" ht="16.5" thickBot="1">
      <c r="A276" s="27"/>
      <c r="B276" s="27" t="s">
        <v>487</v>
      </c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28">
        <f>SUM(CU272:CU275)</f>
        <v>0</v>
      </c>
      <c r="CV276" s="28">
        <f aca="true" t="shared" si="63" ref="CV276:FG276">SUM(CV272:CV275)</f>
        <v>0</v>
      </c>
      <c r="CW276" s="28">
        <f t="shared" si="63"/>
        <v>0</v>
      </c>
      <c r="CX276" s="28">
        <f t="shared" si="63"/>
        <v>0</v>
      </c>
      <c r="CY276" s="28">
        <f t="shared" si="63"/>
        <v>0</v>
      </c>
      <c r="CZ276" s="28">
        <f t="shared" si="63"/>
        <v>0</v>
      </c>
      <c r="DA276" s="28">
        <f t="shared" si="63"/>
        <v>0</v>
      </c>
      <c r="DB276" s="28">
        <f t="shared" si="63"/>
        <v>0</v>
      </c>
      <c r="DC276" s="28">
        <f t="shared" si="63"/>
        <v>0</v>
      </c>
      <c r="DD276" s="28">
        <f t="shared" si="63"/>
        <v>0</v>
      </c>
      <c r="DE276" s="28">
        <f t="shared" si="63"/>
        <v>0</v>
      </c>
      <c r="DF276" s="28">
        <f t="shared" si="63"/>
        <v>0</v>
      </c>
      <c r="DG276" s="28">
        <f>SUM(DG272:DG275)</f>
        <v>9.619192967350857</v>
      </c>
      <c r="DH276" s="28">
        <f>SUM(DH272:DH275)</f>
        <v>8.482959556551148</v>
      </c>
      <c r="DI276" s="28">
        <f>SUM(DI272:DI275)</f>
        <v>8.763488713951192</v>
      </c>
      <c r="DJ276" s="28">
        <f t="shared" si="63"/>
        <v>9.100738018409315</v>
      </c>
      <c r="DK276" s="28">
        <f t="shared" si="63"/>
        <v>9.406060855924805</v>
      </c>
      <c r="DL276" s="28">
        <f t="shared" si="63"/>
        <v>10.461430354620449</v>
      </c>
      <c r="DM276" s="28">
        <f t="shared" si="63"/>
        <v>8.767015536306308</v>
      </c>
      <c r="DN276" s="28">
        <f t="shared" si="63"/>
        <v>9.527461092301287</v>
      </c>
      <c r="DO276" s="28">
        <f t="shared" si="63"/>
        <v>8.984887952783492</v>
      </c>
      <c r="DP276" s="28">
        <f t="shared" si="63"/>
        <v>8.574078319314157</v>
      </c>
      <c r="DQ276" s="28">
        <f t="shared" si="63"/>
        <v>7.71936148525393</v>
      </c>
      <c r="DR276" s="28">
        <f t="shared" si="63"/>
        <v>8.06773172843469</v>
      </c>
      <c r="DS276" s="28">
        <f t="shared" si="63"/>
        <v>12.12951957037979</v>
      </c>
      <c r="DT276" s="28">
        <f t="shared" si="63"/>
        <v>11.018361742765794</v>
      </c>
      <c r="DU276" s="28">
        <f t="shared" si="63"/>
        <v>11.332779965245653</v>
      </c>
      <c r="DV276" s="28">
        <f t="shared" si="63"/>
        <v>9.168956091343905</v>
      </c>
      <c r="DW276" s="28">
        <f t="shared" si="63"/>
        <v>7.0340133938903255</v>
      </c>
      <c r="DX276" s="28">
        <f t="shared" si="63"/>
        <v>8.179042193197471</v>
      </c>
      <c r="DY276" s="28">
        <f t="shared" si="63"/>
        <v>8.382225397237667</v>
      </c>
      <c r="DZ276" s="28">
        <f t="shared" si="63"/>
        <v>8.064214754654023</v>
      </c>
      <c r="EA276" s="28">
        <f t="shared" si="63"/>
        <v>7.626947790408402</v>
      </c>
      <c r="EB276" s="28">
        <f t="shared" si="63"/>
        <v>8.086425994525467</v>
      </c>
      <c r="EC276" s="28">
        <f t="shared" si="63"/>
        <v>8.831536479128705</v>
      </c>
      <c r="ED276" s="28">
        <f t="shared" si="63"/>
        <v>8.838519413811621</v>
      </c>
      <c r="EE276" s="28">
        <f t="shared" si="63"/>
        <v>17.247751155322366</v>
      </c>
      <c r="EF276" s="28">
        <f t="shared" si="63"/>
        <v>15.028950661554559</v>
      </c>
      <c r="EG276" s="28">
        <f t="shared" si="63"/>
        <v>9.303243251648588</v>
      </c>
      <c r="EH276" s="28">
        <f t="shared" si="63"/>
        <v>8.840601777741032</v>
      </c>
      <c r="EI276" s="28">
        <f t="shared" si="63"/>
        <v>13.306901582363672</v>
      </c>
      <c r="EJ276" s="28">
        <f t="shared" si="63"/>
        <v>13.245269837971005</v>
      </c>
      <c r="EK276" s="28">
        <f t="shared" si="63"/>
        <v>9.824617754005875</v>
      </c>
      <c r="EL276" s="28">
        <f t="shared" si="63"/>
        <v>11.186764896059724</v>
      </c>
      <c r="EM276" s="28">
        <f t="shared" si="63"/>
        <v>9.71951117663085</v>
      </c>
      <c r="EN276" s="28">
        <f t="shared" si="63"/>
        <v>7.229492211147498</v>
      </c>
      <c r="EO276" s="28">
        <f t="shared" si="63"/>
        <v>8.987704634698673</v>
      </c>
      <c r="EP276" s="28">
        <f t="shared" si="63"/>
        <v>8.768363032881204</v>
      </c>
      <c r="EQ276" s="28">
        <f t="shared" si="63"/>
        <v>8.435588111522945</v>
      </c>
      <c r="ER276" s="28">
        <f t="shared" si="63"/>
        <v>7.622135097714595</v>
      </c>
      <c r="ES276" s="28">
        <f t="shared" si="63"/>
        <v>6.399562113552207</v>
      </c>
      <c r="ET276" s="28">
        <f t="shared" si="63"/>
        <v>8.347157843728201</v>
      </c>
      <c r="EU276" s="28">
        <f t="shared" si="63"/>
        <v>7.863702325494766</v>
      </c>
      <c r="EV276" s="28">
        <f t="shared" si="63"/>
        <v>8.070222300759598</v>
      </c>
      <c r="EW276" s="28">
        <f t="shared" si="63"/>
        <v>8.31572243918862</v>
      </c>
      <c r="EX276" s="28">
        <f t="shared" si="63"/>
        <v>7.8676774805016265</v>
      </c>
      <c r="EY276" s="28">
        <f t="shared" si="63"/>
        <v>8.983978461654297</v>
      </c>
      <c r="EZ276" s="28">
        <f t="shared" si="63"/>
        <v>8.280628893942039</v>
      </c>
      <c r="FA276" s="28">
        <f t="shared" si="63"/>
        <v>8.928499739646458</v>
      </c>
      <c r="FB276" s="28">
        <f t="shared" si="63"/>
        <v>9.295354056829325</v>
      </c>
      <c r="FC276" s="28">
        <f t="shared" si="63"/>
        <v>10.605597412690472</v>
      </c>
      <c r="FD276" s="28">
        <f t="shared" si="63"/>
        <v>9.726172074183864</v>
      </c>
      <c r="FE276" s="28">
        <f t="shared" si="63"/>
        <v>11.049130712390792</v>
      </c>
      <c r="FF276" s="28">
        <f t="shared" si="63"/>
        <v>10.184650927858568</v>
      </c>
      <c r="FG276" s="28">
        <f t="shared" si="63"/>
        <v>12.385254829979399</v>
      </c>
      <c r="FH276" s="28">
        <f aca="true" t="shared" si="64" ref="FH276:GG276">SUM(FH272:FH275)</f>
        <v>9.232012518565606</v>
      </c>
      <c r="FI276" s="28">
        <f t="shared" si="64"/>
        <v>11.189232946223738</v>
      </c>
      <c r="FJ276" s="28">
        <f t="shared" si="64"/>
        <v>10.800872249158646</v>
      </c>
      <c r="FK276" s="28">
        <f t="shared" si="64"/>
        <v>10.023103709347357</v>
      </c>
      <c r="FL276" s="28">
        <f t="shared" si="64"/>
        <v>12.853501982471453</v>
      </c>
      <c r="FM276" s="28">
        <f t="shared" si="64"/>
        <v>8.263797120788256</v>
      </c>
      <c r="FN276" s="28">
        <f t="shared" si="64"/>
        <v>8.974445151796633</v>
      </c>
      <c r="FO276" s="28">
        <f t="shared" si="64"/>
        <v>8.288734979207087</v>
      </c>
      <c r="FP276" s="28">
        <f t="shared" si="64"/>
        <v>10.693420287376224</v>
      </c>
      <c r="FQ276" s="28">
        <f t="shared" si="64"/>
        <v>9.891231307761643</v>
      </c>
      <c r="FR276" s="28">
        <f t="shared" si="64"/>
        <v>10.538012695922621</v>
      </c>
      <c r="FS276" s="28">
        <f t="shared" si="64"/>
        <v>9.934654277975513</v>
      </c>
      <c r="FT276" s="28">
        <f t="shared" si="64"/>
        <v>8.687394462724852</v>
      </c>
      <c r="FU276" s="28">
        <f t="shared" si="64"/>
        <v>8.95230744542574</v>
      </c>
      <c r="FV276" s="28">
        <f t="shared" si="64"/>
        <v>8.977931151608768</v>
      </c>
      <c r="FW276" s="28">
        <f t="shared" si="64"/>
        <v>6.822467532706419</v>
      </c>
      <c r="FX276" s="28">
        <f t="shared" si="64"/>
        <v>9.303051327309479</v>
      </c>
      <c r="FY276" s="28">
        <f t="shared" si="64"/>
        <v>8.408685398362136</v>
      </c>
      <c r="FZ276" s="28">
        <f t="shared" si="64"/>
        <v>8.388255983510989</v>
      </c>
      <c r="GA276" s="28">
        <f t="shared" si="64"/>
        <v>9.151365316212589</v>
      </c>
      <c r="GB276" s="28">
        <f t="shared" si="64"/>
        <v>10.274338463859966</v>
      </c>
      <c r="GC276" s="28">
        <f t="shared" si="64"/>
        <v>6.6563038044960265</v>
      </c>
      <c r="GD276" s="28">
        <f t="shared" si="64"/>
        <v>0</v>
      </c>
      <c r="GE276" s="28">
        <f t="shared" si="64"/>
        <v>0</v>
      </c>
      <c r="GF276" s="28">
        <f t="shared" si="64"/>
        <v>0</v>
      </c>
      <c r="GG276" s="28">
        <f t="shared" si="64"/>
        <v>0</v>
      </c>
    </row>
    <row r="277" spans="1:98" s="4" customFormat="1" ht="16.5" thickTop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</row>
    <row r="278" spans="1:189" s="4" customFormat="1" ht="16.5" thickBot="1">
      <c r="A278" s="27"/>
      <c r="B278" s="27" t="s">
        <v>493</v>
      </c>
      <c r="C278" s="28">
        <f>C268+C276</f>
        <v>7.89634224054111</v>
      </c>
      <c r="D278" s="28">
        <f aca="true" t="shared" si="65" ref="D278:BO278">D268+D276</f>
        <v>5.402844773458838</v>
      </c>
      <c r="E278" s="28">
        <f t="shared" si="65"/>
        <v>7.088762097116542</v>
      </c>
      <c r="F278" s="28">
        <f t="shared" si="65"/>
        <v>9.362382887314068</v>
      </c>
      <c r="G278" s="28">
        <f t="shared" si="65"/>
        <v>10.236340139097905</v>
      </c>
      <c r="H278" s="28">
        <f t="shared" si="65"/>
        <v>15.552458362740428</v>
      </c>
      <c r="I278" s="28">
        <f t="shared" si="65"/>
        <v>15.725371367906831</v>
      </c>
      <c r="J278" s="28">
        <f t="shared" si="65"/>
        <v>11.951230767932334</v>
      </c>
      <c r="K278" s="28">
        <f t="shared" si="65"/>
        <v>11.84427887841944</v>
      </c>
      <c r="L278" s="28">
        <f t="shared" si="65"/>
        <v>12.043369740822236</v>
      </c>
      <c r="M278" s="28">
        <f t="shared" si="65"/>
        <v>11.628366070091552</v>
      </c>
      <c r="N278" s="28">
        <f t="shared" si="65"/>
        <v>10.79088962910653</v>
      </c>
      <c r="O278" s="28">
        <f t="shared" si="65"/>
        <v>6.871485464718035</v>
      </c>
      <c r="P278" s="28">
        <f t="shared" si="65"/>
        <v>5.849402204890683</v>
      </c>
      <c r="Q278" s="28">
        <f t="shared" si="65"/>
        <v>8.618299871098825</v>
      </c>
      <c r="R278" s="28">
        <f t="shared" si="65"/>
        <v>8.202542361446579</v>
      </c>
      <c r="S278" s="28">
        <f t="shared" si="65"/>
        <v>13.41558370811153</v>
      </c>
      <c r="T278" s="28">
        <f t="shared" si="65"/>
        <v>12.638994445433818</v>
      </c>
      <c r="U278" s="28">
        <f t="shared" si="65"/>
        <v>13.266376423508376</v>
      </c>
      <c r="V278" s="28">
        <f t="shared" si="65"/>
        <v>17.72798882333909</v>
      </c>
      <c r="W278" s="28">
        <f t="shared" si="65"/>
        <v>12.215817321618065</v>
      </c>
      <c r="X278" s="28">
        <f t="shared" si="65"/>
        <v>14.123239817538181</v>
      </c>
      <c r="Y278" s="28">
        <f t="shared" si="65"/>
        <v>12.911439212025734</v>
      </c>
      <c r="Z278" s="28">
        <f t="shared" si="65"/>
        <v>13.136689184417033</v>
      </c>
      <c r="AA278" s="28">
        <f t="shared" si="65"/>
        <v>13.472109497047086</v>
      </c>
      <c r="AB278" s="28">
        <f t="shared" si="65"/>
        <v>10.766752757989032</v>
      </c>
      <c r="AC278" s="28">
        <f t="shared" si="65"/>
        <v>12.30550496857511</v>
      </c>
      <c r="AD278" s="28">
        <f t="shared" si="65"/>
        <v>9.793333339222361</v>
      </c>
      <c r="AE278" s="28">
        <f t="shared" si="65"/>
        <v>14.484893262032852</v>
      </c>
      <c r="AF278" s="28">
        <f t="shared" si="65"/>
        <v>17.839835424359784</v>
      </c>
      <c r="AG278" s="28">
        <f t="shared" si="65"/>
        <v>12.487577096869616</v>
      </c>
      <c r="AH278" s="28">
        <f t="shared" si="65"/>
        <v>21.496523619000513</v>
      </c>
      <c r="AI278" s="28">
        <f t="shared" si="65"/>
        <v>16.475604975894207</v>
      </c>
      <c r="AJ278" s="28">
        <f t="shared" si="65"/>
        <v>16.268406296946182</v>
      </c>
      <c r="AK278" s="28">
        <f t="shared" si="65"/>
        <v>18.720672851871473</v>
      </c>
      <c r="AL278" s="28">
        <f t="shared" si="65"/>
        <v>15.14032720286122</v>
      </c>
      <c r="AM278" s="28">
        <f t="shared" si="65"/>
        <v>16.46418757128872</v>
      </c>
      <c r="AN278" s="28">
        <f t="shared" si="65"/>
        <v>14.902882046191905</v>
      </c>
      <c r="AO278" s="28">
        <f t="shared" si="65"/>
        <v>14.506870560253208</v>
      </c>
      <c r="AP278" s="28">
        <f t="shared" si="65"/>
        <v>19.50489318839973</v>
      </c>
      <c r="AQ278" s="28">
        <f t="shared" si="65"/>
        <v>23.38418600377071</v>
      </c>
      <c r="AR278" s="28">
        <f t="shared" si="65"/>
        <v>25.868886811283794</v>
      </c>
      <c r="AS278" s="28">
        <f t="shared" si="65"/>
        <v>22.78500177164356</v>
      </c>
      <c r="AT278" s="28">
        <f t="shared" si="65"/>
        <v>24.34824460426478</v>
      </c>
      <c r="AU278" s="28">
        <f t="shared" si="65"/>
        <v>25.97194587913337</v>
      </c>
      <c r="AV278" s="28">
        <f t="shared" si="65"/>
        <v>32.84773716957538</v>
      </c>
      <c r="AW278" s="28">
        <f t="shared" si="65"/>
        <v>22.21994857787925</v>
      </c>
      <c r="AX278" s="28">
        <f t="shared" si="65"/>
        <v>19.66398370982968</v>
      </c>
      <c r="AY278" s="28">
        <f t="shared" si="65"/>
        <v>17.047316083296323</v>
      </c>
      <c r="AZ278" s="28">
        <f t="shared" si="65"/>
        <v>16.738150312622928</v>
      </c>
      <c r="BA278" s="28">
        <f t="shared" si="65"/>
        <v>23.77447187495565</v>
      </c>
      <c r="BB278" s="28">
        <f t="shared" si="65"/>
        <v>15.155132763681017</v>
      </c>
      <c r="BC278" s="28">
        <f t="shared" si="65"/>
        <v>21.422615758569272</v>
      </c>
      <c r="BD278" s="28">
        <f t="shared" si="65"/>
        <v>14.46614793027486</v>
      </c>
      <c r="BE278" s="28">
        <f t="shared" si="65"/>
        <v>16.60050588280102</v>
      </c>
      <c r="BF278" s="28">
        <f t="shared" si="65"/>
        <v>22.415146151449484</v>
      </c>
      <c r="BG278" s="28">
        <f t="shared" si="65"/>
        <v>16.571575919291078</v>
      </c>
      <c r="BH278" s="28">
        <f t="shared" si="65"/>
        <v>16.746278909245376</v>
      </c>
      <c r="BI278" s="28">
        <f t="shared" si="65"/>
        <v>14.248440686655067</v>
      </c>
      <c r="BJ278" s="28">
        <f t="shared" si="65"/>
        <v>16.706901597056916</v>
      </c>
      <c r="BK278" s="28">
        <f t="shared" si="65"/>
        <v>12.855482899652566</v>
      </c>
      <c r="BL278" s="28">
        <f t="shared" si="65"/>
        <v>13.372939238546786</v>
      </c>
      <c r="BM278" s="28">
        <f t="shared" si="65"/>
        <v>13.878170397331424</v>
      </c>
      <c r="BN278" s="28">
        <f t="shared" si="65"/>
        <v>16.316367956681212</v>
      </c>
      <c r="BO278" s="28">
        <f t="shared" si="65"/>
        <v>16.43981625618484</v>
      </c>
      <c r="BP278" s="28">
        <f aca="true" t="shared" si="66" ref="BP278:EA278">BP268+BP276</f>
        <v>21.944039055443664</v>
      </c>
      <c r="BQ278" s="28">
        <f t="shared" si="66"/>
        <v>24.107757382248344</v>
      </c>
      <c r="BR278" s="28">
        <f t="shared" si="66"/>
        <v>27.646669953086185</v>
      </c>
      <c r="BS278" s="28">
        <f t="shared" si="66"/>
        <v>26.55614905405435</v>
      </c>
      <c r="BT278" s="28">
        <f t="shared" si="66"/>
        <v>16.3118254257355</v>
      </c>
      <c r="BU278" s="28">
        <f t="shared" si="66"/>
        <v>24.17806058977561</v>
      </c>
      <c r="BV278" s="28">
        <f t="shared" si="66"/>
        <v>24.18494839140351</v>
      </c>
      <c r="BW278" s="28">
        <f t="shared" si="66"/>
        <v>21.934713580368097</v>
      </c>
      <c r="BX278" s="28">
        <f t="shared" si="66"/>
        <v>21.3637713725075</v>
      </c>
      <c r="BY278" s="28">
        <f t="shared" si="66"/>
        <v>34.964605117746245</v>
      </c>
      <c r="BZ278" s="28">
        <f t="shared" si="66"/>
        <v>15.291865833781689</v>
      </c>
      <c r="CA278" s="28">
        <f t="shared" si="66"/>
        <v>27.05698976845688</v>
      </c>
      <c r="CB278" s="28">
        <f t="shared" si="66"/>
        <v>33.758238097961566</v>
      </c>
      <c r="CC278" s="28">
        <f t="shared" si="66"/>
        <v>37.782496806871826</v>
      </c>
      <c r="CD278" s="28">
        <f t="shared" si="66"/>
        <v>44.46618309335268</v>
      </c>
      <c r="CE278" s="28">
        <f t="shared" si="66"/>
        <v>42.51172267326093</v>
      </c>
      <c r="CF278" s="28">
        <f t="shared" si="66"/>
        <v>37.17634797385566</v>
      </c>
      <c r="CG278" s="28">
        <f t="shared" si="66"/>
        <v>37.63923213710787</v>
      </c>
      <c r="CH278" s="28">
        <f t="shared" si="66"/>
        <v>34.239910738981386</v>
      </c>
      <c r="CI278" s="28">
        <f t="shared" si="66"/>
        <v>29.12968562613235</v>
      </c>
      <c r="CJ278" s="28">
        <f t="shared" si="66"/>
        <v>36.91218982398246</v>
      </c>
      <c r="CK278" s="28">
        <f t="shared" si="66"/>
        <v>52.71790375957346</v>
      </c>
      <c r="CL278" s="28">
        <f t="shared" si="66"/>
        <v>30.070033809088038</v>
      </c>
      <c r="CM278" s="28">
        <f t="shared" si="66"/>
        <v>30.208655585783152</v>
      </c>
      <c r="CN278" s="28">
        <f t="shared" si="66"/>
        <v>34.7252856527394</v>
      </c>
      <c r="CO278" s="28">
        <f t="shared" si="66"/>
        <v>33.769540861834564</v>
      </c>
      <c r="CP278" s="28">
        <f t="shared" si="66"/>
        <v>51.51077914126572</v>
      </c>
      <c r="CQ278" s="28">
        <f t="shared" si="66"/>
        <v>39.75181020897411</v>
      </c>
      <c r="CR278" s="28">
        <f t="shared" si="66"/>
        <v>45.73874887770941</v>
      </c>
      <c r="CS278" s="28">
        <f t="shared" si="66"/>
        <v>43.5770800228073</v>
      </c>
      <c r="CT278" s="28">
        <f t="shared" si="66"/>
        <v>54.219068865968154</v>
      </c>
      <c r="CU278" s="28">
        <f t="shared" si="66"/>
        <v>37.829189751262646</v>
      </c>
      <c r="CV278" s="28">
        <f t="shared" si="66"/>
        <v>34.81278762310124</v>
      </c>
      <c r="CW278" s="28">
        <f t="shared" si="66"/>
        <v>51.60284994364297</v>
      </c>
      <c r="CX278" s="28">
        <f t="shared" si="66"/>
        <v>56.734255141841274</v>
      </c>
      <c r="CY278" s="28">
        <f t="shared" si="66"/>
        <v>65.61458945716421</v>
      </c>
      <c r="CZ278" s="28">
        <f t="shared" si="66"/>
        <v>56.11039899974162</v>
      </c>
      <c r="DA278" s="28">
        <f t="shared" si="66"/>
        <v>54.223495105927924</v>
      </c>
      <c r="DB278" s="28">
        <f t="shared" si="66"/>
        <v>53.2369456768983</v>
      </c>
      <c r="DC278" s="28">
        <f t="shared" si="66"/>
        <v>49.3177743059904</v>
      </c>
      <c r="DD278" s="28">
        <f t="shared" si="66"/>
        <v>49.42348271005619</v>
      </c>
      <c r="DE278" s="28">
        <f t="shared" si="66"/>
        <v>41.993386605380486</v>
      </c>
      <c r="DF278" s="28">
        <f t="shared" si="66"/>
        <v>43.95875534002833</v>
      </c>
      <c r="DG278" s="28">
        <f t="shared" si="66"/>
        <v>49.7318764807816</v>
      </c>
      <c r="DH278" s="28">
        <f t="shared" si="66"/>
        <v>53.40848686804188</v>
      </c>
      <c r="DI278" s="28">
        <f t="shared" si="66"/>
        <v>54.451356751548055</v>
      </c>
      <c r="DJ278" s="28">
        <f t="shared" si="66"/>
        <v>52.45774343422846</v>
      </c>
      <c r="DK278" s="28">
        <f t="shared" si="66"/>
        <v>72.10203087791886</v>
      </c>
      <c r="DL278" s="28">
        <f t="shared" si="66"/>
        <v>70.3261969087836</v>
      </c>
      <c r="DM278" s="28">
        <f t="shared" si="66"/>
        <v>57.73862390066557</v>
      </c>
      <c r="DN278" s="28">
        <f t="shared" si="66"/>
        <v>64.46514841945522</v>
      </c>
      <c r="DO278" s="28">
        <f t="shared" si="66"/>
        <v>65.29690100170235</v>
      </c>
      <c r="DP278" s="28">
        <f t="shared" si="66"/>
        <v>67.30932570035966</v>
      </c>
      <c r="DQ278" s="28">
        <f t="shared" si="66"/>
        <v>60.024743514394764</v>
      </c>
      <c r="DR278" s="28">
        <f t="shared" si="66"/>
        <v>53.66210188611808</v>
      </c>
      <c r="DS278" s="28">
        <f t="shared" si="66"/>
        <v>52.33443850579024</v>
      </c>
      <c r="DT278" s="28">
        <f t="shared" si="66"/>
        <v>53.86431630470865</v>
      </c>
      <c r="DU278" s="28">
        <f t="shared" si="66"/>
        <v>62.740065204799734</v>
      </c>
      <c r="DV278" s="28">
        <f t="shared" si="66"/>
        <v>55.50165319622916</v>
      </c>
      <c r="DW278" s="28">
        <f t="shared" si="66"/>
        <v>53.228267446557716</v>
      </c>
      <c r="DX278" s="28">
        <f t="shared" si="66"/>
        <v>51.20082343698296</v>
      </c>
      <c r="DY278" s="28">
        <f t="shared" si="66"/>
        <v>56.22392799140113</v>
      </c>
      <c r="DZ278" s="28">
        <f t="shared" si="66"/>
        <v>52.49969663290144</v>
      </c>
      <c r="EA278" s="28">
        <f t="shared" si="66"/>
        <v>57.93993354055073</v>
      </c>
      <c r="EB278" s="28">
        <f aca="true" t="shared" si="67" ref="EB278:GG278">EB268+EB276</f>
        <v>55.55309128547033</v>
      </c>
      <c r="EC278" s="28">
        <f t="shared" si="67"/>
        <v>52.65959788571628</v>
      </c>
      <c r="ED278" s="28">
        <f t="shared" si="67"/>
        <v>59.998604678533795</v>
      </c>
      <c r="EE278" s="28">
        <f t="shared" si="67"/>
        <v>58.5720550656998</v>
      </c>
      <c r="EF278" s="28">
        <f t="shared" si="67"/>
        <v>56.19700030887967</v>
      </c>
      <c r="EG278" s="28">
        <f t="shared" si="67"/>
        <v>58.90003579868907</v>
      </c>
      <c r="EH278" s="28">
        <f t="shared" si="67"/>
        <v>53.92360983346674</v>
      </c>
      <c r="EI278" s="28">
        <f t="shared" si="67"/>
        <v>64.80128220107474</v>
      </c>
      <c r="EJ278" s="28">
        <f t="shared" si="67"/>
        <v>67.80628700703791</v>
      </c>
      <c r="EK278" s="28">
        <f t="shared" si="67"/>
        <v>65.51672001114339</v>
      </c>
      <c r="EL278" s="28">
        <f t="shared" si="67"/>
        <v>68.09119765763165</v>
      </c>
      <c r="EM278" s="28">
        <f t="shared" si="67"/>
        <v>61.07478974775702</v>
      </c>
      <c r="EN278" s="28">
        <f t="shared" si="67"/>
        <v>63.62002159157514</v>
      </c>
      <c r="EO278" s="28">
        <f t="shared" si="67"/>
        <v>66.50238850808168</v>
      </c>
      <c r="EP278" s="28">
        <f t="shared" si="67"/>
        <v>67.78969040838692</v>
      </c>
      <c r="EQ278" s="28">
        <f t="shared" si="67"/>
        <v>75.58183501343461</v>
      </c>
      <c r="ER278" s="28">
        <f t="shared" si="67"/>
        <v>72.00648066104249</v>
      </c>
      <c r="ES278" s="28">
        <f t="shared" si="67"/>
        <v>76.03306755728569</v>
      </c>
      <c r="ET278" s="28">
        <f t="shared" si="67"/>
        <v>78.07102587948768</v>
      </c>
      <c r="EU278" s="28">
        <f t="shared" si="67"/>
        <v>90.09745183765513</v>
      </c>
      <c r="EV278" s="28">
        <f t="shared" si="67"/>
        <v>87.03745381257832</v>
      </c>
      <c r="EW278" s="28">
        <f t="shared" si="67"/>
        <v>91.77699111201133</v>
      </c>
      <c r="EX278" s="28">
        <f t="shared" si="67"/>
        <v>90.18294452308054</v>
      </c>
      <c r="EY278" s="28">
        <f t="shared" si="67"/>
        <v>95.66819876026692</v>
      </c>
      <c r="EZ278" s="28">
        <f t="shared" si="67"/>
        <v>96.73004564222039</v>
      </c>
      <c r="FA278" s="28">
        <f t="shared" si="67"/>
        <v>92.5949455845594</v>
      </c>
      <c r="FB278" s="28">
        <f t="shared" si="67"/>
        <v>94.6802911334218</v>
      </c>
      <c r="FC278" s="28">
        <f t="shared" si="67"/>
        <v>89.57981243172394</v>
      </c>
      <c r="FD278" s="28">
        <f t="shared" si="67"/>
        <v>94.26907368661945</v>
      </c>
      <c r="FE278" s="28">
        <f t="shared" si="67"/>
        <v>96.97995640710081</v>
      </c>
      <c r="FF278" s="28">
        <f t="shared" si="67"/>
        <v>101.40772280733968</v>
      </c>
      <c r="FG278" s="28">
        <f t="shared" si="67"/>
        <v>97.55220684320483</v>
      </c>
      <c r="FH278" s="28">
        <f t="shared" si="67"/>
        <v>91.37364007662772</v>
      </c>
      <c r="FI278" s="28">
        <f t="shared" si="67"/>
        <v>92.35487853543991</v>
      </c>
      <c r="FJ278" s="28">
        <f t="shared" si="67"/>
        <v>97.58853530592036</v>
      </c>
      <c r="FK278" s="28">
        <f t="shared" si="67"/>
        <v>95.88909745627507</v>
      </c>
      <c r="FL278" s="28">
        <f t="shared" si="67"/>
        <v>99.16419698331283</v>
      </c>
      <c r="FM278" s="28">
        <f t="shared" si="67"/>
        <v>89.4133960297173</v>
      </c>
      <c r="FN278" s="28">
        <f t="shared" si="67"/>
        <v>84.05346912791642</v>
      </c>
      <c r="FO278" s="28">
        <f t="shared" si="67"/>
        <v>82.1299069583413</v>
      </c>
      <c r="FP278" s="28">
        <f t="shared" si="67"/>
        <v>83.6629295304009</v>
      </c>
      <c r="FQ278" s="28">
        <f t="shared" si="67"/>
        <v>89.98619393755554</v>
      </c>
      <c r="FR278" s="28">
        <f t="shared" si="67"/>
        <v>102.84983706719136</v>
      </c>
      <c r="FS278" s="28">
        <f t="shared" si="67"/>
        <v>96.888894763373</v>
      </c>
      <c r="FT278" s="28">
        <f t="shared" si="67"/>
        <v>87.66659985023009</v>
      </c>
      <c r="FU278" s="28">
        <f t="shared" si="67"/>
        <v>109.25155816031915</v>
      </c>
      <c r="FV278" s="28">
        <f t="shared" si="67"/>
        <v>118.72574716218357</v>
      </c>
      <c r="FW278" s="28">
        <f t="shared" si="67"/>
        <v>144.00522222609595</v>
      </c>
      <c r="FX278" s="28">
        <f t="shared" si="67"/>
        <v>122.40761549829723</v>
      </c>
      <c r="FY278" s="28">
        <f t="shared" si="67"/>
        <v>116.65029644981911</v>
      </c>
      <c r="FZ278" s="28">
        <f t="shared" si="67"/>
        <v>118.22793435480716</v>
      </c>
      <c r="GA278" s="28">
        <f t="shared" si="67"/>
        <v>120.74867035489096</v>
      </c>
      <c r="GB278" s="28">
        <f t="shared" si="67"/>
        <v>104.55356915707387</v>
      </c>
      <c r="GC278" s="28">
        <f t="shared" si="67"/>
        <v>90.98381301400235</v>
      </c>
      <c r="GD278" s="28">
        <f t="shared" si="67"/>
        <v>73.09470104863938</v>
      </c>
      <c r="GE278" s="28">
        <f t="shared" si="67"/>
        <v>90.17560940085438</v>
      </c>
      <c r="GF278" s="28">
        <f t="shared" si="67"/>
        <v>116.5873772340985</v>
      </c>
      <c r="GG278" s="28">
        <f t="shared" si="67"/>
        <v>147.05900926487388</v>
      </c>
    </row>
    <row r="279" spans="1:167" s="4" customFormat="1" ht="15" customHeight="1" thickTop="1">
      <c r="A279" s="29"/>
      <c r="B279" s="29" t="s">
        <v>497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I279" s="34"/>
      <c r="FJ279" s="34"/>
      <c r="FK279" s="34"/>
    </row>
    <row r="280" spans="1:167" s="4" customFormat="1" ht="15" customHeight="1" hidden="1">
      <c r="A280" s="29"/>
      <c r="B280" s="29"/>
      <c r="C280" s="36">
        <v>6.368467227609775</v>
      </c>
      <c r="D280" s="36">
        <v>4.861951216030747</v>
      </c>
      <c r="E280" s="36">
        <v>6.9885965079635834</v>
      </c>
      <c r="F280" s="36">
        <v>11.211033406594819</v>
      </c>
      <c r="G280" s="36">
        <v>14.826058704224591</v>
      </c>
      <c r="H280" s="36">
        <v>15.692296255927971</v>
      </c>
      <c r="I280" s="36">
        <v>14.420378251053398</v>
      </c>
      <c r="J280" s="36">
        <v>11.425500946390075</v>
      </c>
      <c r="K280" s="36">
        <v>9.363298766948107</v>
      </c>
      <c r="L280" s="36">
        <v>10.469604326720003</v>
      </c>
      <c r="M280" s="36">
        <v>7.107575993878301</v>
      </c>
      <c r="N280" s="36">
        <v>12.162694461062053</v>
      </c>
      <c r="O280" s="36">
        <v>6.321753721800245</v>
      </c>
      <c r="P280" s="36">
        <v>6.585319331283302</v>
      </c>
      <c r="Q280" s="36">
        <v>7.097501971007109</v>
      </c>
      <c r="R280" s="36">
        <v>9.860459132283106</v>
      </c>
      <c r="S280" s="36">
        <v>16.99264835927776</v>
      </c>
      <c r="T280" s="36">
        <v>21.391601568186452</v>
      </c>
      <c r="U280" s="36">
        <v>15.933740643078371</v>
      </c>
      <c r="V280" s="36">
        <v>12.084955696822902</v>
      </c>
      <c r="W280" s="36">
        <v>7.691430392887016</v>
      </c>
      <c r="X280" s="36">
        <v>15.385894130268968</v>
      </c>
      <c r="Y280" s="36">
        <v>10.07362664327545</v>
      </c>
      <c r="Z280" s="36">
        <v>12.96791897217293</v>
      </c>
      <c r="AA280" s="36">
        <v>10.66092666004539</v>
      </c>
      <c r="AB280" s="36">
        <v>10.208280919642217</v>
      </c>
      <c r="AC280" s="36">
        <v>10.2917402914062</v>
      </c>
      <c r="AD280" s="36">
        <v>8.346372241097784</v>
      </c>
      <c r="AE280" s="36">
        <v>16.88630948526203</v>
      </c>
      <c r="AF280" s="36">
        <v>19.666194229916442</v>
      </c>
      <c r="AG280" s="36">
        <v>18.235453315674604</v>
      </c>
      <c r="AH280" s="36">
        <v>16.37853947889389</v>
      </c>
      <c r="AI280" s="36">
        <v>18.23799417272274</v>
      </c>
      <c r="AJ280" s="36">
        <v>13.925849297148206</v>
      </c>
      <c r="AK280" s="36">
        <v>18.62251967521898</v>
      </c>
      <c r="AL280" s="36">
        <v>15.286968697607524</v>
      </c>
      <c r="AM280" s="36">
        <v>17.862643420094575</v>
      </c>
      <c r="AN280" s="36">
        <v>18.822868020854195</v>
      </c>
      <c r="AO280" s="36">
        <v>13.415851441654812</v>
      </c>
      <c r="AP280" s="36">
        <v>20.269464681275405</v>
      </c>
      <c r="AQ280" s="36">
        <v>24.342789400990842</v>
      </c>
      <c r="AR280" s="36">
        <v>28.303792595967145</v>
      </c>
      <c r="AS280" s="36">
        <v>23.766980308976937</v>
      </c>
      <c r="AT280" s="36">
        <v>21.91780490618758</v>
      </c>
      <c r="AU280" s="36">
        <v>24.688528479079782</v>
      </c>
      <c r="AV280" s="36">
        <v>31.894565555831857</v>
      </c>
      <c r="AW280" s="36">
        <v>23.007667389380924</v>
      </c>
      <c r="AX280" s="36">
        <v>20.205608191678195</v>
      </c>
      <c r="AY280" s="36">
        <v>11.31127487763556</v>
      </c>
      <c r="AZ280" s="36">
        <v>14.77702359285587</v>
      </c>
      <c r="BA280" s="36">
        <v>18.187266103150748</v>
      </c>
      <c r="BB280" s="36">
        <v>10.461766250646846</v>
      </c>
      <c r="BC280" s="36">
        <v>14.480038423218723</v>
      </c>
      <c r="BD280" s="36">
        <v>16.317106960665182</v>
      </c>
      <c r="BE280" s="36">
        <v>17.77240427844213</v>
      </c>
      <c r="BF280" s="36">
        <v>23.15058650623996</v>
      </c>
      <c r="BG280" s="36">
        <v>16.932632882155417</v>
      </c>
      <c r="BH280" s="36">
        <v>17.020806279135257</v>
      </c>
      <c r="BI280" s="36">
        <v>14.159408614209294</v>
      </c>
      <c r="BJ280" s="36">
        <v>18.252220217796832</v>
      </c>
      <c r="BK280" s="36">
        <v>15.238385365773398</v>
      </c>
      <c r="BL280" s="36">
        <v>16.46837317799568</v>
      </c>
      <c r="BM280" s="36">
        <v>16.250603708755484</v>
      </c>
      <c r="BN280" s="36">
        <v>17.271825977042383</v>
      </c>
      <c r="BO280" s="36">
        <v>19.20102761256045</v>
      </c>
      <c r="BP280" s="36">
        <v>21.48676497096969</v>
      </c>
      <c r="BQ280" s="36">
        <v>24.965961343191523</v>
      </c>
      <c r="BR280" s="36">
        <v>28.713615182502956</v>
      </c>
      <c r="BS280" s="36">
        <v>26.264352528934666</v>
      </c>
      <c r="BT280" s="36">
        <v>19.137527424729704</v>
      </c>
      <c r="BU280" s="36">
        <v>23.447698848311347</v>
      </c>
      <c r="BV280" s="36">
        <v>26.01125190254087</v>
      </c>
      <c r="BW280" s="36">
        <v>19.98608929402122</v>
      </c>
      <c r="BX280" s="36">
        <v>25.62369594037976</v>
      </c>
      <c r="BY280" s="36">
        <v>36.08525356557789</v>
      </c>
      <c r="BZ280" s="36">
        <v>15.490251250282467</v>
      </c>
      <c r="CA280" s="36">
        <v>26.60149115004095</v>
      </c>
      <c r="CB280" s="36">
        <v>32.98622627443528</v>
      </c>
      <c r="CC280" s="36">
        <v>36.970956142184335</v>
      </c>
      <c r="CD280" s="36">
        <v>43.90594982703064</v>
      </c>
      <c r="CE280" s="36">
        <v>42.88396231264519</v>
      </c>
      <c r="CF280" s="36">
        <v>35.50275522640624</v>
      </c>
      <c r="CG280" s="36">
        <v>38.093905602720966</v>
      </c>
      <c r="CH280" s="36">
        <v>33.53859954506456</v>
      </c>
      <c r="CI280" s="36">
        <v>29.093058157888258</v>
      </c>
      <c r="CJ280" s="36">
        <v>37.27220961806899</v>
      </c>
      <c r="CK280" s="36">
        <v>39.26230408394968</v>
      </c>
      <c r="CL280" s="36">
        <v>30.687933313164958</v>
      </c>
      <c r="CM280" s="36">
        <v>29.402222562763495</v>
      </c>
      <c r="CN280" s="36">
        <v>32.46040849985965</v>
      </c>
      <c r="CO280" s="36">
        <v>57.167856852172854</v>
      </c>
      <c r="CP280" s="36">
        <v>50.81847417446203</v>
      </c>
      <c r="CQ280" s="36">
        <v>35.65230901892324</v>
      </c>
      <c r="CR280" s="36">
        <v>42.725472791900174</v>
      </c>
      <c r="CS280" s="36">
        <v>40.217684203581065</v>
      </c>
      <c r="CT280" s="36">
        <v>57.98682291222394</v>
      </c>
      <c r="CU280" s="24">
        <v>37.77282168502872</v>
      </c>
      <c r="CV280" s="24">
        <v>40.78687072674723</v>
      </c>
      <c r="CW280" s="24">
        <v>51.57796237117307</v>
      </c>
      <c r="CX280" s="24">
        <v>55.252803422637385</v>
      </c>
      <c r="CY280" s="24">
        <v>55.648505046697466</v>
      </c>
      <c r="CZ280" s="24">
        <v>48.88473683059221</v>
      </c>
      <c r="DA280" s="24">
        <v>54.88193396048179</v>
      </c>
      <c r="DB280" s="24">
        <v>49.78528741189108</v>
      </c>
      <c r="DC280" s="24">
        <v>47.7461006659718</v>
      </c>
      <c r="DD280" s="24">
        <v>46.7920808269645</v>
      </c>
      <c r="DE280" s="24">
        <v>39.84428645683235</v>
      </c>
      <c r="DF280" s="24">
        <v>44.05639951993954</v>
      </c>
      <c r="DG280" s="24">
        <v>38.22037457016237</v>
      </c>
      <c r="DH280" s="24">
        <v>45.03360634917018</v>
      </c>
      <c r="DI280" s="24">
        <v>46.74642926011571</v>
      </c>
      <c r="DJ280" s="24">
        <v>42.163564608065876</v>
      </c>
      <c r="DK280" s="24">
        <v>62.24451231185519</v>
      </c>
      <c r="DL280" s="24">
        <v>59.20260043445055</v>
      </c>
      <c r="DM280" s="24">
        <v>49.914179062946246</v>
      </c>
      <c r="DN280" s="24">
        <v>55.02899195891379</v>
      </c>
      <c r="DO280" s="24">
        <v>51.59899813809186</v>
      </c>
      <c r="DP280" s="24">
        <v>54.62294832658769</v>
      </c>
      <c r="DQ280" s="24">
        <v>49.871946501254826</v>
      </c>
      <c r="DR280" s="24">
        <v>45.11478568312994</v>
      </c>
      <c r="DS280" s="24">
        <v>42.28093289827291</v>
      </c>
      <c r="DT280" s="24">
        <v>42.87846883452216</v>
      </c>
      <c r="DU280" s="24">
        <v>52.6125812846453</v>
      </c>
      <c r="DV280" s="24">
        <v>45.92145799673361</v>
      </c>
      <c r="DW280" s="24">
        <v>45.63788547919091</v>
      </c>
      <c r="DX280" s="24">
        <v>45.79005555435899</v>
      </c>
      <c r="DY280" s="24">
        <v>47.23259780471632</v>
      </c>
      <c r="DZ280" s="24">
        <v>45.60319900294752</v>
      </c>
      <c r="EA280" s="24">
        <v>53.05622204629874</v>
      </c>
      <c r="EB280" s="24">
        <v>46.25481365167789</v>
      </c>
      <c r="EC280" s="24">
        <v>41.90832556594326</v>
      </c>
      <c r="ED280" s="24">
        <v>49.573266304982496</v>
      </c>
      <c r="EE280" s="24">
        <v>40.20882699326459</v>
      </c>
      <c r="EF280" s="24">
        <v>37.162977071006374</v>
      </c>
      <c r="EG280" s="24">
        <v>45.133393105075825</v>
      </c>
      <c r="EH280" s="24">
        <v>42.92324485503384</v>
      </c>
      <c r="EI280" s="24">
        <v>50.002208289501326</v>
      </c>
      <c r="EJ280" s="24">
        <v>53.49861172805644</v>
      </c>
      <c r="EK280" s="24">
        <v>56.52531644015476</v>
      </c>
      <c r="EL280" s="24">
        <v>54.883561277212486</v>
      </c>
      <c r="EM280" s="24">
        <v>50.36901207668713</v>
      </c>
      <c r="EN280" s="24">
        <v>56.31286010651381</v>
      </c>
      <c r="EO280" s="24">
        <v>53.305881286435344</v>
      </c>
      <c r="EP280" s="24">
        <v>58.48994342349015</v>
      </c>
      <c r="EQ280" s="24">
        <v>55.13273164198168</v>
      </c>
      <c r="ER280" s="24">
        <v>52.45702353501378</v>
      </c>
      <c r="ES280" s="24">
        <v>58.18406208669865</v>
      </c>
      <c r="ET280" s="24">
        <v>54.75681284039905</v>
      </c>
      <c r="EU280" s="24">
        <v>74.78483833910211</v>
      </c>
      <c r="EV280" s="24">
        <v>80.5960929058848</v>
      </c>
      <c r="EW280" s="24">
        <v>77.6098653677067</v>
      </c>
      <c r="EX280" s="24">
        <v>87.50309237772255</v>
      </c>
      <c r="EY280" s="24">
        <v>89.52335168499467</v>
      </c>
      <c r="EZ280" s="24">
        <v>97.06206578130428</v>
      </c>
      <c r="FA280" s="24">
        <v>100.97782249064686</v>
      </c>
      <c r="FB280" s="24">
        <v>114.94416740115173</v>
      </c>
      <c r="FC280" s="24">
        <v>69.40572545156098</v>
      </c>
      <c r="FD280" s="4">
        <v>71.41998470392028</v>
      </c>
      <c r="FE280" s="4">
        <v>78.82664650401557</v>
      </c>
      <c r="FF280" s="4">
        <v>77.14740943467227</v>
      </c>
      <c r="FG280" s="4">
        <v>80.87441297876461</v>
      </c>
      <c r="FH280" s="4">
        <v>85.64753319998886</v>
      </c>
      <c r="FI280" s="34">
        <v>81.49042724497795</v>
      </c>
      <c r="FJ280" s="34">
        <v>92.87909982818422</v>
      </c>
      <c r="FK280" s="34">
        <v>86.9046495932387</v>
      </c>
    </row>
    <row r="281" spans="2:167" s="37" customFormat="1" ht="15" hidden="1">
      <c r="B281" s="37" t="s">
        <v>494</v>
      </c>
      <c r="C281" s="38">
        <f>C280-C268</f>
        <v>-1.527875012931335</v>
      </c>
      <c r="D281" s="38">
        <f aca="true" t="shared" si="68" ref="D281:BO281">D280-D268</f>
        <v>-0.5408935574280909</v>
      </c>
      <c r="E281" s="38">
        <f t="shared" si="68"/>
        <v>-0.10016558915295892</v>
      </c>
      <c r="F281" s="38">
        <f t="shared" si="68"/>
        <v>1.848650519280751</v>
      </c>
      <c r="G281" s="38">
        <f t="shared" si="68"/>
        <v>4.589718565126686</v>
      </c>
      <c r="H281" s="38">
        <f t="shared" si="68"/>
        <v>0.13983789318754347</v>
      </c>
      <c r="I281" s="38">
        <f t="shared" si="68"/>
        <v>-1.3049931168534332</v>
      </c>
      <c r="J281" s="38">
        <f t="shared" si="68"/>
        <v>-0.5257298215422583</v>
      </c>
      <c r="K281" s="38">
        <f t="shared" si="68"/>
        <v>-2.4809801114713323</v>
      </c>
      <c r="L281" s="38">
        <f t="shared" si="68"/>
        <v>-1.5737654141022333</v>
      </c>
      <c r="M281" s="38">
        <f t="shared" si="68"/>
        <v>-4.520790076213251</v>
      </c>
      <c r="N281" s="38">
        <f t="shared" si="68"/>
        <v>1.3718048319555223</v>
      </c>
      <c r="O281" s="38">
        <f t="shared" si="68"/>
        <v>-0.5497317429177899</v>
      </c>
      <c r="P281" s="38">
        <f t="shared" si="68"/>
        <v>0.7359171263926196</v>
      </c>
      <c r="Q281" s="38">
        <f t="shared" si="68"/>
        <v>-1.5207979000917167</v>
      </c>
      <c r="R281" s="38">
        <f t="shared" si="68"/>
        <v>1.6579167708365272</v>
      </c>
      <c r="S281" s="38">
        <f t="shared" si="68"/>
        <v>3.5770646511662285</v>
      </c>
      <c r="T281" s="38">
        <f t="shared" si="68"/>
        <v>8.752607122752634</v>
      </c>
      <c r="U281" s="38">
        <f t="shared" si="68"/>
        <v>2.667364219569995</v>
      </c>
      <c r="V281" s="38">
        <f t="shared" si="68"/>
        <v>-5.643033126516187</v>
      </c>
      <c r="W281" s="38">
        <f t="shared" si="68"/>
        <v>-4.524386928731049</v>
      </c>
      <c r="X281" s="38">
        <f t="shared" si="68"/>
        <v>1.2626543127307865</v>
      </c>
      <c r="Y281" s="38">
        <f t="shared" si="68"/>
        <v>-2.8378125687502838</v>
      </c>
      <c r="Z281" s="38">
        <f t="shared" si="68"/>
        <v>-0.1687702122441035</v>
      </c>
      <c r="AA281" s="38">
        <f t="shared" si="68"/>
        <v>-2.811182837001695</v>
      </c>
      <c r="AB281" s="38">
        <f t="shared" si="68"/>
        <v>-0.558471838346815</v>
      </c>
      <c r="AC281" s="38">
        <f t="shared" si="68"/>
        <v>-2.0137646771689113</v>
      </c>
      <c r="AD281" s="38">
        <f t="shared" si="68"/>
        <v>-1.4469610981245768</v>
      </c>
      <c r="AE281" s="38">
        <f t="shared" si="68"/>
        <v>2.4014162232291767</v>
      </c>
      <c r="AF281" s="38">
        <f t="shared" si="68"/>
        <v>1.8263588055566586</v>
      </c>
      <c r="AG281" s="38">
        <f t="shared" si="68"/>
        <v>5.747876218804988</v>
      </c>
      <c r="AH281" s="38">
        <f t="shared" si="68"/>
        <v>-5.117984140106621</v>
      </c>
      <c r="AI281" s="38">
        <f t="shared" si="68"/>
        <v>1.7623891968285328</v>
      </c>
      <c r="AJ281" s="38">
        <f t="shared" si="68"/>
        <v>-2.342556999797976</v>
      </c>
      <c r="AK281" s="38">
        <f t="shared" si="68"/>
        <v>-0.09815317665249168</v>
      </c>
      <c r="AL281" s="38">
        <f t="shared" si="68"/>
        <v>0.14664149474630328</v>
      </c>
      <c r="AM281" s="38">
        <f t="shared" si="68"/>
        <v>1.398455848805856</v>
      </c>
      <c r="AN281" s="38">
        <f t="shared" si="68"/>
        <v>3.919985974662289</v>
      </c>
      <c r="AO281" s="38">
        <f t="shared" si="68"/>
        <v>-1.0910191185983962</v>
      </c>
      <c r="AP281" s="38">
        <f t="shared" si="68"/>
        <v>0.7645714928756746</v>
      </c>
      <c r="AQ281" s="38">
        <f t="shared" si="68"/>
        <v>0.9586033972201307</v>
      </c>
      <c r="AR281" s="38">
        <f t="shared" si="68"/>
        <v>2.4349057846833517</v>
      </c>
      <c r="AS281" s="38">
        <f t="shared" si="68"/>
        <v>0.9819785373333758</v>
      </c>
      <c r="AT281" s="38">
        <f t="shared" si="68"/>
        <v>-2.430439698077201</v>
      </c>
      <c r="AU281" s="38">
        <f t="shared" si="68"/>
        <v>-1.2834174000535867</v>
      </c>
      <c r="AV281" s="38">
        <f t="shared" si="68"/>
        <v>-0.9531716137435247</v>
      </c>
      <c r="AW281" s="38">
        <f t="shared" si="68"/>
        <v>0.7877188115016729</v>
      </c>
      <c r="AX281" s="38">
        <f t="shared" si="68"/>
        <v>0.5416244818485154</v>
      </c>
      <c r="AY281" s="38">
        <f t="shared" si="68"/>
        <v>-5.736041205660763</v>
      </c>
      <c r="AZ281" s="38">
        <f t="shared" si="68"/>
        <v>-1.9611267197670568</v>
      </c>
      <c r="BA281" s="38">
        <f t="shared" si="68"/>
        <v>-5.5872057718049035</v>
      </c>
      <c r="BB281" s="38">
        <f t="shared" si="68"/>
        <v>-4.693366513034171</v>
      </c>
      <c r="BC281" s="38">
        <f t="shared" si="68"/>
        <v>-6.942577335350549</v>
      </c>
      <c r="BD281" s="38">
        <f t="shared" si="68"/>
        <v>1.8509590303903227</v>
      </c>
      <c r="BE281" s="38">
        <f t="shared" si="68"/>
        <v>1.1718983956411115</v>
      </c>
      <c r="BF281" s="38">
        <f t="shared" si="68"/>
        <v>0.7354403547904766</v>
      </c>
      <c r="BG281" s="38">
        <f t="shared" si="68"/>
        <v>0.36105696286433897</v>
      </c>
      <c r="BH281" s="38">
        <f t="shared" si="68"/>
        <v>0.27452736988988136</v>
      </c>
      <c r="BI281" s="38">
        <f t="shared" si="68"/>
        <v>-0.08903207244577338</v>
      </c>
      <c r="BJ281" s="38">
        <f t="shared" si="68"/>
        <v>1.5453186207399163</v>
      </c>
      <c r="BK281" s="38">
        <f t="shared" si="68"/>
        <v>2.3829024661208322</v>
      </c>
      <c r="BL281" s="38">
        <f t="shared" si="68"/>
        <v>3.0954339394488937</v>
      </c>
      <c r="BM281" s="38">
        <f t="shared" si="68"/>
        <v>2.3724333114240608</v>
      </c>
      <c r="BN281" s="38">
        <f t="shared" si="68"/>
        <v>0.9554580203611707</v>
      </c>
      <c r="BO281" s="38">
        <f t="shared" si="68"/>
        <v>2.7612113563756076</v>
      </c>
      <c r="BP281" s="38">
        <f aca="true" t="shared" si="69" ref="BP281:EA281">BP280-BP268</f>
        <v>-0.45727408447397266</v>
      </c>
      <c r="BQ281" s="38">
        <f t="shared" si="69"/>
        <v>0.8582039609431789</v>
      </c>
      <c r="BR281" s="38">
        <f t="shared" si="69"/>
        <v>1.0669452294167705</v>
      </c>
      <c r="BS281" s="38">
        <f t="shared" si="69"/>
        <v>-0.2917965251196861</v>
      </c>
      <c r="BT281" s="38">
        <f t="shared" si="69"/>
        <v>2.825701998994205</v>
      </c>
      <c r="BU281" s="38">
        <f t="shared" si="69"/>
        <v>-0.7303617414642609</v>
      </c>
      <c r="BV281" s="38">
        <f t="shared" si="69"/>
        <v>1.8263035111373611</v>
      </c>
      <c r="BW281" s="38">
        <f t="shared" si="69"/>
        <v>-1.9486242863468775</v>
      </c>
      <c r="BX281" s="38">
        <f t="shared" si="69"/>
        <v>4.259924567872261</v>
      </c>
      <c r="BY281" s="38">
        <f t="shared" si="69"/>
        <v>1.1206484478316412</v>
      </c>
      <c r="BZ281" s="38">
        <f t="shared" si="69"/>
        <v>0.1983854165007788</v>
      </c>
      <c r="CA281" s="38">
        <f t="shared" si="69"/>
        <v>-0.4554986184159304</v>
      </c>
      <c r="CB281" s="38">
        <f t="shared" si="69"/>
        <v>-0.7720118235262845</v>
      </c>
      <c r="CC281" s="38">
        <f t="shared" si="69"/>
        <v>-0.8115406646874916</v>
      </c>
      <c r="CD281" s="38">
        <f t="shared" si="69"/>
        <v>-0.5602332663220437</v>
      </c>
      <c r="CE281" s="38">
        <f t="shared" si="69"/>
        <v>0.3722396393842615</v>
      </c>
      <c r="CF281" s="38">
        <f t="shared" si="69"/>
        <v>-1.673592747449426</v>
      </c>
      <c r="CG281" s="38">
        <f t="shared" si="69"/>
        <v>0.45467346561309796</v>
      </c>
      <c r="CH281" s="38">
        <f t="shared" si="69"/>
        <v>-0.7013111939168297</v>
      </c>
      <c r="CI281" s="38">
        <f t="shared" si="69"/>
        <v>-0.03662746824409169</v>
      </c>
      <c r="CJ281" s="38">
        <f t="shared" si="69"/>
        <v>0.36001979408653284</v>
      </c>
      <c r="CK281" s="38">
        <f t="shared" si="69"/>
        <v>-13.45559967562378</v>
      </c>
      <c r="CL281" s="38">
        <f t="shared" si="69"/>
        <v>0.6178995040769202</v>
      </c>
      <c r="CM281" s="38">
        <f t="shared" si="69"/>
        <v>-0.8064330230196575</v>
      </c>
      <c r="CN281" s="38">
        <f t="shared" si="69"/>
        <v>-2.2648771528797482</v>
      </c>
      <c r="CO281" s="38">
        <f t="shared" si="69"/>
        <v>23.39831599033829</v>
      </c>
      <c r="CP281" s="38">
        <f t="shared" si="69"/>
        <v>-0.6923049668036896</v>
      </c>
      <c r="CQ281" s="38">
        <f t="shared" si="69"/>
        <v>-4.099501190050873</v>
      </c>
      <c r="CR281" s="38">
        <f t="shared" si="69"/>
        <v>-3.0132760858092382</v>
      </c>
      <c r="CS281" s="38">
        <f t="shared" si="69"/>
        <v>-3.3593958192262363</v>
      </c>
      <c r="CT281" s="38">
        <f t="shared" si="69"/>
        <v>3.7677540462557886</v>
      </c>
      <c r="CU281" s="38">
        <f t="shared" si="69"/>
        <v>-0.056368066233929426</v>
      </c>
      <c r="CV281" s="38">
        <f t="shared" si="69"/>
        <v>5.974083103645995</v>
      </c>
      <c r="CW281" s="38">
        <f t="shared" si="69"/>
        <v>-0.024887572469900476</v>
      </c>
      <c r="CX281" s="38">
        <f t="shared" si="69"/>
        <v>-1.4814517192038892</v>
      </c>
      <c r="CY281" s="38">
        <f t="shared" si="69"/>
        <v>-9.966084410466749</v>
      </c>
      <c r="CZ281" s="38">
        <f t="shared" si="69"/>
        <v>-7.225662169149409</v>
      </c>
      <c r="DA281" s="38">
        <f t="shared" si="69"/>
        <v>0.6584388545538644</v>
      </c>
      <c r="DB281" s="38">
        <f t="shared" si="69"/>
        <v>-3.451658265007218</v>
      </c>
      <c r="DC281" s="38">
        <f t="shared" si="69"/>
        <v>-1.571673640018595</v>
      </c>
      <c r="DD281" s="38">
        <f t="shared" si="69"/>
        <v>-2.6314018830916908</v>
      </c>
      <c r="DE281" s="38">
        <f t="shared" si="69"/>
        <v>-2.1491001485481362</v>
      </c>
      <c r="DF281" s="38">
        <f t="shared" si="69"/>
        <v>0.09764417991120666</v>
      </c>
      <c r="DG281" s="38">
        <f t="shared" si="69"/>
        <v>-1.8923089432683753</v>
      </c>
      <c r="DH281" s="38">
        <f t="shared" si="69"/>
        <v>0.10807903767945248</v>
      </c>
      <c r="DI281" s="38">
        <f t="shared" si="69"/>
        <v>1.058561222518847</v>
      </c>
      <c r="DJ281" s="38">
        <f t="shared" si="69"/>
        <v>-1.1934408077532694</v>
      </c>
      <c r="DK281" s="38">
        <f t="shared" si="69"/>
        <v>-0.45145771013886815</v>
      </c>
      <c r="DL281" s="38">
        <f t="shared" si="69"/>
        <v>-0.6621661197125945</v>
      </c>
      <c r="DM281" s="38">
        <f t="shared" si="69"/>
        <v>0.9425706985869837</v>
      </c>
      <c r="DN281" s="38">
        <f t="shared" si="69"/>
        <v>0.09130463175986137</v>
      </c>
      <c r="DO281" s="38">
        <f t="shared" si="69"/>
        <v>-4.713014910826999</v>
      </c>
      <c r="DP281" s="38">
        <f t="shared" si="69"/>
        <v>-4.1122990544578215</v>
      </c>
      <c r="DQ281" s="38">
        <f t="shared" si="69"/>
        <v>-2.4334355278860116</v>
      </c>
      <c r="DR281" s="38">
        <f t="shared" si="69"/>
        <v>-0.4795844745534481</v>
      </c>
      <c r="DS281" s="38">
        <f t="shared" si="69"/>
        <v>2.0760139628624614</v>
      </c>
      <c r="DT281" s="38">
        <f t="shared" si="69"/>
        <v>0.032514272579305725</v>
      </c>
      <c r="DU281" s="38">
        <f t="shared" si="69"/>
        <v>1.2052960450912167</v>
      </c>
      <c r="DV281" s="38">
        <f t="shared" si="69"/>
        <v>-0.41123910815164777</v>
      </c>
      <c r="DW281" s="38">
        <f t="shared" si="69"/>
        <v>-0.5563685734764761</v>
      </c>
      <c r="DX281" s="38">
        <f t="shared" si="69"/>
        <v>2.768274310573503</v>
      </c>
      <c r="DY281" s="38">
        <f t="shared" si="69"/>
        <v>-0.6091047894471444</v>
      </c>
      <c r="DZ281" s="38">
        <f t="shared" si="69"/>
        <v>1.1677171247001041</v>
      </c>
      <c r="EA281" s="38">
        <f t="shared" si="69"/>
        <v>2.743236296156411</v>
      </c>
      <c r="EB281" s="38">
        <f aca="true" t="shared" si="70" ref="EB281:EP281">EB280-EB268</f>
        <v>-1.2118516392669676</v>
      </c>
      <c r="EC281" s="38">
        <f t="shared" si="70"/>
        <v>-1.9197358406443215</v>
      </c>
      <c r="ED281" s="38">
        <f t="shared" si="70"/>
        <v>-1.5868189597396807</v>
      </c>
      <c r="EE281" s="38">
        <f t="shared" si="70"/>
        <v>-1.1154769171128507</v>
      </c>
      <c r="EF281" s="38">
        <f t="shared" si="70"/>
        <v>-4.005072576318739</v>
      </c>
      <c r="EG281" s="38">
        <f t="shared" si="70"/>
        <v>-4.463399441964654</v>
      </c>
      <c r="EH281" s="38">
        <f t="shared" si="70"/>
        <v>-2.159763200691863</v>
      </c>
      <c r="EI281" s="38">
        <f t="shared" si="70"/>
        <v>-1.492172329209744</v>
      </c>
      <c r="EJ281" s="38">
        <f t="shared" si="70"/>
        <v>-1.062405441010469</v>
      </c>
      <c r="EK281" s="38">
        <f t="shared" si="70"/>
        <v>0.8332141830172475</v>
      </c>
      <c r="EL281" s="38">
        <f t="shared" si="70"/>
        <v>-2.0208714843594464</v>
      </c>
      <c r="EM281" s="38">
        <f t="shared" si="70"/>
        <v>-0.9862664944390502</v>
      </c>
      <c r="EN281" s="38">
        <f t="shared" si="70"/>
        <v>-0.07766927391383405</v>
      </c>
      <c r="EO281" s="38">
        <f t="shared" si="70"/>
        <v>-4.208802586947662</v>
      </c>
      <c r="EP281" s="38">
        <f t="shared" si="70"/>
        <v>-0.5313839520155526</v>
      </c>
      <c r="EQ281" s="38">
        <v>-487.26132956018216</v>
      </c>
      <c r="ER281" s="38">
        <v>-475.38042908008464</v>
      </c>
      <c r="ES281" s="38">
        <v>-502.9356029349069</v>
      </c>
      <c r="ET281" s="38">
        <v>-507.93781751821456</v>
      </c>
      <c r="EU281" s="38">
        <v>-592.5989754419995</v>
      </c>
      <c r="EV281" s="38">
        <v>-557.4121365244393</v>
      </c>
      <c r="EW281" s="38">
        <v>-599.0730522384152</v>
      </c>
      <c r="EX281" s="38">
        <v>-579.3369469032414</v>
      </c>
      <c r="EY281" s="38">
        <v>-616.0930180546943</v>
      </c>
      <c r="EZ281" s="38">
        <v>-623.3807852769469</v>
      </c>
      <c r="FA281" s="38">
        <v>-576.4833721966748</v>
      </c>
      <c r="FB281" s="38">
        <v>-575.4902537347972</v>
      </c>
      <c r="FC281" s="38">
        <v>-567.3062898896593</v>
      </c>
      <c r="FD281" s="38">
        <v>-617.9980186600393</v>
      </c>
      <c r="FE281" s="38">
        <v>-614.873277805139</v>
      </c>
      <c r="FF281" s="38">
        <v>-664.1430266027487</v>
      </c>
      <c r="FG281" s="38">
        <v>-606.780144881882</v>
      </c>
      <c r="FH281" s="38">
        <v>-579.1419890035672</v>
      </c>
      <c r="FI281" s="38">
        <v>-576.1403632566643</v>
      </c>
      <c r="FJ281" s="38">
        <v>-610.5135033955548</v>
      </c>
      <c r="FK281" s="38">
        <v>-609.5245110229771</v>
      </c>
    </row>
    <row r="282" spans="1:167" ht="15.75">
      <c r="A282" s="39"/>
      <c r="B282" s="39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1"/>
      <c r="FD282" s="41"/>
      <c r="FE282" s="41"/>
      <c r="FF282" s="41"/>
      <c r="FG282" s="41"/>
      <c r="FH282" s="41"/>
      <c r="FI282" s="41"/>
      <c r="FJ282" s="41"/>
      <c r="FK282" s="41"/>
    </row>
    <row r="283" spans="1:167" ht="15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FC283" s="4"/>
      <c r="FD283" s="4"/>
      <c r="FE283" s="4"/>
      <c r="FI283" s="34"/>
      <c r="FJ283" s="34"/>
      <c r="FK283" s="34"/>
    </row>
    <row r="284" spans="1:167" s="42" customFormat="1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"/>
      <c r="FD284" s="4"/>
      <c r="FE284" s="4"/>
      <c r="FI284" s="34"/>
      <c r="FJ284" s="34"/>
      <c r="FK284" s="34"/>
    </row>
    <row r="285" spans="1:161" ht="15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FC285" s="4"/>
      <c r="FD285" s="4"/>
      <c r="FE285" s="4"/>
    </row>
    <row r="286" spans="1:98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</row>
    <row r="287" spans="1:98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</row>
    <row r="288" spans="1:98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</row>
    <row r="289" spans="1:98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</row>
    <row r="290" spans="1:98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</row>
    <row r="291" spans="1:98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</row>
    <row r="292" spans="1:98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</row>
    <row r="293" spans="1:98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</row>
    <row r="294" spans="1:98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</row>
    <row r="295" spans="1:98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</row>
    <row r="296" spans="1:98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</row>
    <row r="297" spans="1:98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</row>
    <row r="298" spans="1:98" s="42" customFormat="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</row>
    <row r="299" spans="1:98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</row>
    <row r="300" spans="1:98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</row>
    <row r="301" spans="1:98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</row>
    <row r="302" spans="1:98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</row>
    <row r="303" spans="1:98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</row>
    <row r="304" spans="1:98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</row>
    <row r="305" spans="1:98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</row>
    <row r="306" spans="1:98" s="42" customFormat="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</row>
    <row r="307" spans="1:98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</row>
    <row r="308" spans="1:98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</row>
    <row r="309" spans="1:98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</row>
    <row r="310" spans="1:98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</row>
    <row r="311" spans="1:98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</row>
    <row r="312" spans="1:98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</row>
    <row r="313" spans="1:98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</row>
    <row r="314" spans="1:98" s="42" customFormat="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</row>
    <row r="315" spans="1:98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</row>
    <row r="316" spans="1:98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</row>
    <row r="317" spans="1:98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</row>
    <row r="318" spans="1:98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</row>
    <row r="319" spans="1:98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</row>
    <row r="320" spans="1:98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</row>
    <row r="321" spans="1:98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</row>
    <row r="322" spans="1:98" s="42" customFormat="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</row>
    <row r="323" spans="1:98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</row>
    <row r="324" spans="1:98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</row>
    <row r="325" spans="1:98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</row>
    <row r="326" spans="1:98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</row>
    <row r="327" spans="1:98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</row>
    <row r="328" spans="1:98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</row>
    <row r="329" spans="1:98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</row>
    <row r="330" spans="1:98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</row>
    <row r="331" spans="1:98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</row>
    <row r="332" spans="1:98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</row>
    <row r="333" spans="1:98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</row>
    <row r="334" spans="1:98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</row>
    <row r="335" spans="1:98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</row>
    <row r="336" spans="1:98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</row>
    <row r="337" spans="1:98" s="42" customFormat="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</row>
    <row r="338" spans="1:98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</row>
    <row r="339" spans="1:98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</row>
    <row r="340" spans="1:98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</row>
    <row r="341" spans="1:98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</row>
    <row r="342" spans="1:98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</row>
    <row r="343" spans="1:98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</row>
    <row r="344" spans="1:98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</row>
    <row r="345" spans="1:98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</row>
    <row r="346" spans="1:98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</row>
    <row r="347" spans="1:98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</row>
    <row r="348" spans="1:98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</row>
    <row r="349" spans="1:98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</row>
    <row r="350" spans="1:98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</row>
    <row r="351" spans="1:98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</row>
    <row r="352" spans="1:98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</row>
    <row r="353" spans="1:98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</row>
    <row r="354" spans="1:98" s="42" customFormat="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</row>
    <row r="355" spans="1:98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</row>
    <row r="356" spans="1:98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</row>
    <row r="357" spans="1:98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</row>
    <row r="358" spans="1:98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</row>
    <row r="359" spans="1:98" s="42" customFormat="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</row>
    <row r="360" spans="1:98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</row>
    <row r="361" spans="1:98" ht="1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  <c r="BY361" s="46"/>
      <c r="BZ361" s="46"/>
      <c r="CA361" s="46"/>
      <c r="CB361" s="46"/>
      <c r="CC361" s="46"/>
      <c r="CD361" s="46"/>
      <c r="CE361" s="46"/>
      <c r="CF361" s="46"/>
      <c r="CG361" s="46"/>
      <c r="CH361" s="46"/>
      <c r="CI361" s="46"/>
      <c r="CJ361" s="46"/>
      <c r="CK361" s="46"/>
      <c r="CL361" s="46"/>
      <c r="CM361" s="46"/>
      <c r="CN361" s="46"/>
      <c r="CO361" s="46"/>
      <c r="CP361" s="46"/>
      <c r="CQ361" s="46"/>
      <c r="CR361" s="46"/>
      <c r="CS361" s="46"/>
      <c r="CT361" s="46"/>
    </row>
    <row r="362" spans="1:98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</row>
    <row r="363" spans="1:98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</row>
    <row r="364" spans="1:98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</row>
  </sheetData>
  <sheetProtection/>
  <printOptions/>
  <pageMargins left="0.5" right="0.5" top="0.5" bottom="0.5" header="0.5" footer="0.5"/>
  <pageSetup fitToHeight="1" fitToWidth="1" horizontalDpi="600" verticalDpi="600" orientation="portrait" paperSize="9" scale="18" r:id="rId2"/>
  <headerFooter scaleWithDoc="0"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Ngarambe Emmanuel Bahati</dc:creator>
  <cp:keywords/>
  <dc:description/>
  <cp:lastModifiedBy>mugenzi, celestin</cp:lastModifiedBy>
  <dcterms:created xsi:type="dcterms:W3CDTF">2020-09-17T15:09:43Z</dcterms:created>
  <dcterms:modified xsi:type="dcterms:W3CDTF">2020-09-17T16:43:37Z</dcterms:modified>
  <cp:category/>
  <cp:version/>
  <cp:contentType/>
  <cp:contentStatus/>
</cp:coreProperties>
</file>